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\Documents\1122_10_HSH_Newton (Jan 28-Feb 4&amp;8-14)\_ATR (2nd week)\"/>
    </mc:Choice>
  </mc:AlternateContent>
  <xr:revisionPtr revIDLastSave="0" documentId="13_ncr:1_{9010F57F-E6D9-44A5-819F-B46743BC1CF8}" xr6:coauthVersionLast="47" xr6:coauthVersionMax="47" xr10:uidLastSave="{00000000-0000-0000-0000-000000000000}"/>
  <bookViews>
    <workbookView xWindow="0" yWindow="0" windowWidth="14715" windowHeight="10920" tabRatio="938" xr2:uid="{00000000-000D-0000-FFFF-FFFF00000000}"/>
  </bookViews>
  <sheets>
    <sheet name="8Feb23_ATR 1A_Speed_EB" sheetId="69" r:id="rId1"/>
    <sheet name="9Feb23_ATR 1A_Speed_EB" sheetId="70" r:id="rId2"/>
    <sheet name="10Feb23_ATR 1A_Speed_EB" sheetId="71" r:id="rId3"/>
    <sheet name="11Feb23_ATR 1A_Speed_EB" sheetId="72" r:id="rId4"/>
    <sheet name="12Feb23_ATR 1A_Speed_EB" sheetId="73" r:id="rId5"/>
    <sheet name="13Feb23_ATR 1A_Speed_EB" sheetId="74" r:id="rId6"/>
    <sheet name="14Feb23_ATR 1A_Speed_EB" sheetId="75" r:id="rId7"/>
    <sheet name="8Feb23_ATR 1B_Speed_WB" sheetId="79" r:id="rId8"/>
    <sheet name="9Feb23_ATR 1B_Speed_WB" sheetId="80" r:id="rId9"/>
    <sheet name="10Feb23_ATR 1B_Speed_WB" sheetId="81" r:id="rId10"/>
    <sheet name="11Feb23_ATR 1B_Speed_WB" sheetId="82" r:id="rId11"/>
    <sheet name="12Feb23_ATR 1B_Speed_WB" sheetId="83" r:id="rId12"/>
    <sheet name="13Feb23_ATR 1B_Speed_WB" sheetId="84" r:id="rId13"/>
    <sheet name="14Feb23_ATR 1B_Speed_WB" sheetId="85" r:id="rId14"/>
    <sheet name="8Feb23_ATR 2A_Speed_EB" sheetId="89" r:id="rId15"/>
    <sheet name="9Feb23_ATR 2A_Speed_EB" sheetId="90" r:id="rId16"/>
    <sheet name="10Feb23_ATR 2A_Speed_EB" sheetId="91" r:id="rId17"/>
    <sheet name="11Feb23_ATR 2A_Speed_EB" sheetId="92" r:id="rId18"/>
    <sheet name="12Feb23_ATR 2A_Speed_EB" sheetId="93" r:id="rId19"/>
    <sheet name="13Feb23_ATR 2A_Speed_EB" sheetId="94" r:id="rId20"/>
    <sheet name="14Feb23_ATR 2A_Speed_EB" sheetId="95" r:id="rId21"/>
    <sheet name="8Feb23_ATR 2B_Speed_WB" sheetId="99" r:id="rId22"/>
    <sheet name="9Feb23_ATR 2B_Speed_WB" sheetId="100" r:id="rId23"/>
    <sheet name="10Feb23_ATR 2B_Speed_WB" sheetId="101" r:id="rId24"/>
    <sheet name="11Feb23_ATR 2B_Speed_WB" sheetId="102" r:id="rId25"/>
    <sheet name="12Feb23_ATR 2B_Speed_WB" sheetId="103" r:id="rId26"/>
    <sheet name="13Feb23_ATR 2B_Speed_WB" sheetId="104" r:id="rId27"/>
    <sheet name="14Feb23_ATR 2B_Speed_WB" sheetId="105" r:id="rId2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70" l="1"/>
  <c r="R38" i="71"/>
  <c r="R38" i="72"/>
  <c r="R38" i="73"/>
  <c r="R38" i="74"/>
  <c r="R38" i="75"/>
  <c r="R38" i="79"/>
  <c r="R38" i="80"/>
  <c r="R38" i="81"/>
  <c r="R38" i="82"/>
  <c r="R38" i="83"/>
  <c r="R38" i="84"/>
  <c r="R38" i="85"/>
  <c r="R36" i="89"/>
  <c r="B12" i="89"/>
  <c r="B36" i="89"/>
  <c r="R38" i="89"/>
  <c r="R36" i="90"/>
  <c r="R38" i="90"/>
  <c r="R36" i="91"/>
  <c r="R38" i="91"/>
  <c r="R36" i="92"/>
  <c r="R38" i="92"/>
  <c r="R36" i="93"/>
  <c r="R38" i="93"/>
  <c r="R36" i="94"/>
  <c r="R38" i="94"/>
  <c r="R36" i="95"/>
  <c r="R38" i="95"/>
  <c r="R38" i="99"/>
  <c r="R38" i="100"/>
  <c r="R38" i="101"/>
  <c r="R38" i="102"/>
  <c r="R38" i="103"/>
  <c r="R38" i="104"/>
  <c r="R38" i="105"/>
  <c r="R38" i="69"/>
  <c r="Q38" i="70"/>
  <c r="P38" i="70"/>
  <c r="O38" i="70"/>
  <c r="N38" i="70"/>
  <c r="M38" i="70"/>
  <c r="L38" i="70"/>
  <c r="K38" i="70"/>
  <c r="J38" i="70"/>
  <c r="I38" i="70"/>
  <c r="H38" i="70"/>
  <c r="G38" i="70"/>
  <c r="F38" i="70"/>
  <c r="E38" i="70"/>
  <c r="D38" i="70"/>
  <c r="C38" i="70"/>
  <c r="B38" i="70"/>
  <c r="Q38" i="71"/>
  <c r="P38" i="71"/>
  <c r="O38" i="71"/>
  <c r="N38" i="71"/>
  <c r="M38" i="71"/>
  <c r="L38" i="71"/>
  <c r="K38" i="71"/>
  <c r="J38" i="71"/>
  <c r="I38" i="71"/>
  <c r="H38" i="71"/>
  <c r="G38" i="71"/>
  <c r="F38" i="71"/>
  <c r="E38" i="71"/>
  <c r="D38" i="71"/>
  <c r="C38" i="71"/>
  <c r="B38" i="71"/>
  <c r="Q38" i="72"/>
  <c r="P38" i="72"/>
  <c r="O38" i="72"/>
  <c r="N38" i="72"/>
  <c r="M38" i="72"/>
  <c r="L38" i="72"/>
  <c r="K38" i="72"/>
  <c r="J38" i="72"/>
  <c r="I38" i="72"/>
  <c r="H38" i="72"/>
  <c r="G38" i="72"/>
  <c r="F38" i="72"/>
  <c r="E38" i="72"/>
  <c r="D38" i="72"/>
  <c r="C38" i="72"/>
  <c r="B38" i="72"/>
  <c r="Q38" i="73"/>
  <c r="P38" i="73"/>
  <c r="O38" i="73"/>
  <c r="N38" i="73"/>
  <c r="M38" i="73"/>
  <c r="L38" i="73"/>
  <c r="K38" i="73"/>
  <c r="J38" i="73"/>
  <c r="I38" i="73"/>
  <c r="H38" i="73"/>
  <c r="G38" i="73"/>
  <c r="F38" i="73"/>
  <c r="E38" i="73"/>
  <c r="D38" i="73"/>
  <c r="C38" i="73"/>
  <c r="B38" i="73"/>
  <c r="Q38" i="74"/>
  <c r="P38" i="74"/>
  <c r="O38" i="74"/>
  <c r="N38" i="74"/>
  <c r="M38" i="74"/>
  <c r="L38" i="74"/>
  <c r="K38" i="74"/>
  <c r="J38" i="74"/>
  <c r="I38" i="74"/>
  <c r="H38" i="74"/>
  <c r="G38" i="74"/>
  <c r="F38" i="74"/>
  <c r="E38" i="74"/>
  <c r="D38" i="74"/>
  <c r="C38" i="74"/>
  <c r="B38" i="74"/>
  <c r="Q38" i="75"/>
  <c r="P38" i="75"/>
  <c r="O38" i="75"/>
  <c r="N38" i="75"/>
  <c r="M38" i="75"/>
  <c r="L38" i="75"/>
  <c r="K38" i="75"/>
  <c r="J38" i="75"/>
  <c r="I38" i="75"/>
  <c r="H38" i="75"/>
  <c r="G38" i="75"/>
  <c r="F38" i="75"/>
  <c r="E38" i="75"/>
  <c r="D38" i="75"/>
  <c r="C38" i="75"/>
  <c r="B38" i="75"/>
  <c r="Q38" i="79"/>
  <c r="P38" i="79"/>
  <c r="O38" i="79"/>
  <c r="N38" i="79"/>
  <c r="M38" i="79"/>
  <c r="L38" i="79"/>
  <c r="K38" i="79"/>
  <c r="J38" i="79"/>
  <c r="I38" i="79"/>
  <c r="H38" i="79"/>
  <c r="G38" i="79"/>
  <c r="F38" i="79"/>
  <c r="E38" i="79"/>
  <c r="D38" i="79"/>
  <c r="C38" i="79"/>
  <c r="B38" i="79"/>
  <c r="Q38" i="80"/>
  <c r="P38" i="80"/>
  <c r="O38" i="80"/>
  <c r="N38" i="80"/>
  <c r="M38" i="80"/>
  <c r="L38" i="80"/>
  <c r="K38" i="80"/>
  <c r="J38" i="80"/>
  <c r="I38" i="80"/>
  <c r="H38" i="80"/>
  <c r="G38" i="80"/>
  <c r="F38" i="80"/>
  <c r="E38" i="80"/>
  <c r="D38" i="80"/>
  <c r="C38" i="80"/>
  <c r="B38" i="80"/>
  <c r="Q38" i="81"/>
  <c r="P38" i="81"/>
  <c r="O38" i="81"/>
  <c r="N38" i="81"/>
  <c r="M38" i="81"/>
  <c r="L38" i="81"/>
  <c r="K38" i="81"/>
  <c r="J38" i="81"/>
  <c r="I38" i="81"/>
  <c r="H38" i="81"/>
  <c r="G38" i="81"/>
  <c r="F38" i="81"/>
  <c r="E38" i="81"/>
  <c r="D38" i="81"/>
  <c r="C38" i="81"/>
  <c r="B38" i="81"/>
  <c r="Q38" i="82"/>
  <c r="P38" i="82"/>
  <c r="O38" i="82"/>
  <c r="N38" i="82"/>
  <c r="M38" i="82"/>
  <c r="L38" i="82"/>
  <c r="K38" i="82"/>
  <c r="J38" i="82"/>
  <c r="I38" i="82"/>
  <c r="H38" i="82"/>
  <c r="G38" i="82"/>
  <c r="F38" i="82"/>
  <c r="E38" i="82"/>
  <c r="D38" i="82"/>
  <c r="C38" i="82"/>
  <c r="B38" i="82"/>
  <c r="Q38" i="83"/>
  <c r="P38" i="83"/>
  <c r="O38" i="83"/>
  <c r="N38" i="83"/>
  <c r="M38" i="83"/>
  <c r="L38" i="83"/>
  <c r="K38" i="83"/>
  <c r="J38" i="83"/>
  <c r="I38" i="83"/>
  <c r="H38" i="83"/>
  <c r="G38" i="83"/>
  <c r="F38" i="83"/>
  <c r="E38" i="83"/>
  <c r="D38" i="83"/>
  <c r="C38" i="83"/>
  <c r="B38" i="83"/>
  <c r="Q38" i="84"/>
  <c r="P38" i="84"/>
  <c r="O38" i="84"/>
  <c r="N38" i="84"/>
  <c r="M38" i="84"/>
  <c r="L38" i="84"/>
  <c r="K38" i="84"/>
  <c r="J38" i="84"/>
  <c r="I38" i="84"/>
  <c r="H38" i="84"/>
  <c r="G38" i="84"/>
  <c r="F38" i="84"/>
  <c r="E38" i="84"/>
  <c r="D38" i="84"/>
  <c r="C38" i="84"/>
  <c r="B38" i="84"/>
  <c r="Q38" i="85"/>
  <c r="P38" i="85"/>
  <c r="O38" i="85"/>
  <c r="N38" i="85"/>
  <c r="M38" i="85"/>
  <c r="L38" i="85"/>
  <c r="K38" i="85"/>
  <c r="J38" i="85"/>
  <c r="I38" i="85"/>
  <c r="H38" i="85"/>
  <c r="G38" i="85"/>
  <c r="F38" i="85"/>
  <c r="E38" i="85"/>
  <c r="D38" i="85"/>
  <c r="C38" i="85"/>
  <c r="B38" i="85"/>
  <c r="Q36" i="89"/>
  <c r="Q38" i="89"/>
  <c r="P36" i="89"/>
  <c r="P38" i="89"/>
  <c r="O36" i="89"/>
  <c r="O38" i="89"/>
  <c r="N36" i="89"/>
  <c r="N38" i="89"/>
  <c r="M36" i="89"/>
  <c r="M38" i="89"/>
  <c r="L36" i="89"/>
  <c r="L38" i="89"/>
  <c r="K36" i="89"/>
  <c r="K38" i="89"/>
  <c r="J36" i="89"/>
  <c r="J38" i="89"/>
  <c r="I36" i="89"/>
  <c r="I38" i="89"/>
  <c r="H36" i="89"/>
  <c r="H38" i="89"/>
  <c r="G36" i="89"/>
  <c r="G38" i="89"/>
  <c r="F36" i="89"/>
  <c r="F38" i="89"/>
  <c r="E36" i="89"/>
  <c r="E38" i="89"/>
  <c r="D36" i="89"/>
  <c r="D38" i="89"/>
  <c r="C36" i="89"/>
  <c r="C38" i="89"/>
  <c r="B38" i="89"/>
  <c r="Q36" i="90"/>
  <c r="Q38" i="90"/>
  <c r="P36" i="90"/>
  <c r="P38" i="90"/>
  <c r="O36" i="90"/>
  <c r="O38" i="90"/>
  <c r="N36" i="90"/>
  <c r="N38" i="90"/>
  <c r="M36" i="90"/>
  <c r="M38" i="90"/>
  <c r="L36" i="90"/>
  <c r="L38" i="90"/>
  <c r="K36" i="90"/>
  <c r="K38" i="90"/>
  <c r="J36" i="90"/>
  <c r="J38" i="90"/>
  <c r="I36" i="90"/>
  <c r="I38" i="90"/>
  <c r="H36" i="90"/>
  <c r="H38" i="90"/>
  <c r="G36" i="90"/>
  <c r="G38" i="90"/>
  <c r="F36" i="90"/>
  <c r="F38" i="90"/>
  <c r="E36" i="90"/>
  <c r="E38" i="90"/>
  <c r="D36" i="90"/>
  <c r="D38" i="90"/>
  <c r="C36" i="90"/>
  <c r="C38" i="90"/>
  <c r="B38" i="90"/>
  <c r="Q36" i="91"/>
  <c r="Q38" i="91"/>
  <c r="P36" i="91"/>
  <c r="P38" i="91"/>
  <c r="O36" i="91"/>
  <c r="O38" i="91"/>
  <c r="N36" i="91"/>
  <c r="N38" i="91"/>
  <c r="M36" i="91"/>
  <c r="M38" i="91"/>
  <c r="L36" i="91"/>
  <c r="L38" i="91"/>
  <c r="K36" i="91"/>
  <c r="K38" i="91"/>
  <c r="J36" i="91"/>
  <c r="J38" i="91"/>
  <c r="I36" i="91"/>
  <c r="I38" i="91"/>
  <c r="H36" i="91"/>
  <c r="H38" i="91"/>
  <c r="G36" i="91"/>
  <c r="G38" i="91"/>
  <c r="F36" i="91"/>
  <c r="F38" i="91"/>
  <c r="E36" i="91"/>
  <c r="E38" i="91"/>
  <c r="D36" i="91"/>
  <c r="D38" i="91"/>
  <c r="C36" i="91"/>
  <c r="C38" i="91"/>
  <c r="B38" i="91"/>
  <c r="Q36" i="92"/>
  <c r="Q38" i="92"/>
  <c r="P36" i="92"/>
  <c r="P38" i="92"/>
  <c r="O36" i="92"/>
  <c r="O38" i="92"/>
  <c r="N36" i="92"/>
  <c r="N38" i="92"/>
  <c r="M36" i="92"/>
  <c r="M38" i="92"/>
  <c r="L36" i="92"/>
  <c r="L38" i="92"/>
  <c r="K36" i="92"/>
  <c r="K38" i="92"/>
  <c r="J36" i="92"/>
  <c r="J38" i="92"/>
  <c r="I36" i="92"/>
  <c r="I38" i="92"/>
  <c r="H36" i="92"/>
  <c r="H38" i="92"/>
  <c r="G36" i="92"/>
  <c r="G38" i="92"/>
  <c r="F36" i="92"/>
  <c r="F38" i="92"/>
  <c r="E36" i="92"/>
  <c r="E38" i="92"/>
  <c r="D36" i="92"/>
  <c r="D38" i="92"/>
  <c r="C36" i="92"/>
  <c r="C38" i="92"/>
  <c r="B38" i="92"/>
  <c r="Q36" i="93"/>
  <c r="Q38" i="93"/>
  <c r="P36" i="93"/>
  <c r="P38" i="93"/>
  <c r="O36" i="93"/>
  <c r="O38" i="93"/>
  <c r="N36" i="93"/>
  <c r="N38" i="93"/>
  <c r="M36" i="93"/>
  <c r="M38" i="93"/>
  <c r="L36" i="93"/>
  <c r="L38" i="93"/>
  <c r="K36" i="93"/>
  <c r="K38" i="93"/>
  <c r="J36" i="93"/>
  <c r="J38" i="93"/>
  <c r="I36" i="93"/>
  <c r="I38" i="93"/>
  <c r="H36" i="93"/>
  <c r="H38" i="93"/>
  <c r="G36" i="93"/>
  <c r="G38" i="93"/>
  <c r="F36" i="93"/>
  <c r="F38" i="93"/>
  <c r="E36" i="93"/>
  <c r="E38" i="93"/>
  <c r="D36" i="93"/>
  <c r="D38" i="93"/>
  <c r="C36" i="93"/>
  <c r="C38" i="93"/>
  <c r="B38" i="93"/>
  <c r="Q36" i="94"/>
  <c r="Q38" i="94"/>
  <c r="P36" i="94"/>
  <c r="P38" i="94"/>
  <c r="O36" i="94"/>
  <c r="O38" i="94"/>
  <c r="N36" i="94"/>
  <c r="N38" i="94"/>
  <c r="M36" i="94"/>
  <c r="M38" i="94"/>
  <c r="L36" i="94"/>
  <c r="L38" i="94"/>
  <c r="K36" i="94"/>
  <c r="K38" i="94"/>
  <c r="J36" i="94"/>
  <c r="J38" i="94"/>
  <c r="I36" i="94"/>
  <c r="I38" i="94"/>
  <c r="H36" i="94"/>
  <c r="H38" i="94"/>
  <c r="G36" i="94"/>
  <c r="G38" i="94"/>
  <c r="F36" i="94"/>
  <c r="F38" i="94"/>
  <c r="E36" i="94"/>
  <c r="E38" i="94"/>
  <c r="D36" i="94"/>
  <c r="D38" i="94"/>
  <c r="C36" i="94"/>
  <c r="C38" i="94"/>
  <c r="B38" i="94"/>
  <c r="Q36" i="95"/>
  <c r="Q38" i="95"/>
  <c r="P36" i="95"/>
  <c r="P38" i="95"/>
  <c r="O36" i="95"/>
  <c r="O38" i="95"/>
  <c r="N36" i="95"/>
  <c r="N38" i="95"/>
  <c r="M36" i="95"/>
  <c r="M38" i="95"/>
  <c r="L36" i="95"/>
  <c r="L38" i="95"/>
  <c r="K36" i="95"/>
  <c r="K38" i="95"/>
  <c r="J36" i="95"/>
  <c r="J38" i="95"/>
  <c r="I36" i="95"/>
  <c r="I38" i="95"/>
  <c r="H36" i="95"/>
  <c r="H38" i="95"/>
  <c r="G36" i="95"/>
  <c r="G38" i="95"/>
  <c r="F36" i="95"/>
  <c r="F38" i="95"/>
  <c r="E36" i="95"/>
  <c r="E38" i="95"/>
  <c r="D36" i="95"/>
  <c r="D38" i="95"/>
  <c r="C36" i="95"/>
  <c r="C38" i="95"/>
  <c r="B38" i="95"/>
  <c r="Q38" i="99"/>
  <c r="P38" i="99"/>
  <c r="O38" i="99"/>
  <c r="N38" i="99"/>
  <c r="M38" i="99"/>
  <c r="L38" i="99"/>
  <c r="K38" i="99"/>
  <c r="J38" i="99"/>
  <c r="I38" i="99"/>
  <c r="H38" i="99"/>
  <c r="G38" i="99"/>
  <c r="F38" i="99"/>
  <c r="E38" i="99"/>
  <c r="D38" i="99"/>
  <c r="C38" i="99"/>
  <c r="B38" i="99"/>
  <c r="Q38" i="100"/>
  <c r="P38" i="100"/>
  <c r="O38" i="100"/>
  <c r="N38" i="100"/>
  <c r="M38" i="100"/>
  <c r="L38" i="100"/>
  <c r="K38" i="100"/>
  <c r="J38" i="100"/>
  <c r="I38" i="100"/>
  <c r="H38" i="100"/>
  <c r="G38" i="100"/>
  <c r="F38" i="100"/>
  <c r="E38" i="100"/>
  <c r="D38" i="100"/>
  <c r="C38" i="100"/>
  <c r="B38" i="100"/>
  <c r="Q38" i="101"/>
  <c r="P38" i="101"/>
  <c r="O38" i="101"/>
  <c r="N38" i="101"/>
  <c r="M38" i="101"/>
  <c r="L38" i="101"/>
  <c r="K38" i="101"/>
  <c r="J38" i="101"/>
  <c r="I38" i="101"/>
  <c r="H38" i="101"/>
  <c r="G38" i="101"/>
  <c r="F38" i="101"/>
  <c r="E38" i="101"/>
  <c r="D38" i="101"/>
  <c r="C38" i="101"/>
  <c r="B38" i="101"/>
  <c r="Q38" i="102"/>
  <c r="P38" i="102"/>
  <c r="O38" i="102"/>
  <c r="N38" i="102"/>
  <c r="M38" i="102"/>
  <c r="L38" i="102"/>
  <c r="K38" i="102"/>
  <c r="J38" i="102"/>
  <c r="I38" i="102"/>
  <c r="H38" i="102"/>
  <c r="G38" i="102"/>
  <c r="F38" i="102"/>
  <c r="E38" i="102"/>
  <c r="D38" i="102"/>
  <c r="C38" i="102"/>
  <c r="B38" i="102"/>
  <c r="Q38" i="103"/>
  <c r="P38" i="103"/>
  <c r="O38" i="103"/>
  <c r="N38" i="103"/>
  <c r="M38" i="103"/>
  <c r="L38" i="103"/>
  <c r="K38" i="103"/>
  <c r="J38" i="103"/>
  <c r="I38" i="103"/>
  <c r="H38" i="103"/>
  <c r="G38" i="103"/>
  <c r="F38" i="103"/>
  <c r="E38" i="103"/>
  <c r="D38" i="103"/>
  <c r="C38" i="103"/>
  <c r="B38" i="103"/>
  <c r="Q38" i="104"/>
  <c r="P38" i="104"/>
  <c r="O38" i="104"/>
  <c r="N38" i="104"/>
  <c r="M38" i="104"/>
  <c r="L38" i="104"/>
  <c r="K38" i="104"/>
  <c r="J38" i="104"/>
  <c r="I38" i="104"/>
  <c r="H38" i="104"/>
  <c r="G38" i="104"/>
  <c r="F38" i="104"/>
  <c r="E38" i="104"/>
  <c r="D38" i="104"/>
  <c r="C38" i="104"/>
  <c r="B38" i="104"/>
  <c r="Q38" i="105"/>
  <c r="P38" i="105"/>
  <c r="O38" i="105"/>
  <c r="N38" i="105"/>
  <c r="M38" i="105"/>
  <c r="L38" i="105"/>
  <c r="K38" i="105"/>
  <c r="J38" i="105"/>
  <c r="I38" i="105"/>
  <c r="H38" i="105"/>
  <c r="G38" i="105"/>
  <c r="F38" i="105"/>
  <c r="E38" i="105"/>
  <c r="D38" i="105"/>
  <c r="C38" i="105"/>
  <c r="B38" i="105"/>
  <c r="Q38" i="69"/>
  <c r="P38" i="69"/>
  <c r="O38" i="69"/>
  <c r="N38" i="69"/>
  <c r="M38" i="69"/>
  <c r="L38" i="69"/>
  <c r="K38" i="69"/>
  <c r="J38" i="69"/>
  <c r="I38" i="69"/>
  <c r="H38" i="69"/>
  <c r="G38" i="69"/>
  <c r="F38" i="69"/>
  <c r="E38" i="69"/>
  <c r="D38" i="69"/>
  <c r="C38" i="69"/>
  <c r="B38" i="69"/>
  <c r="B12" i="99"/>
  <c r="B12" i="69"/>
</calcChain>
</file>

<file path=xl/sharedStrings.xml><?xml version="1.0" encoding="utf-8"?>
<sst xmlns="http://schemas.openxmlformats.org/spreadsheetml/2006/main" count="2184" uniqueCount="179">
  <si>
    <t/>
  </si>
  <si>
    <t>Newton, MA</t>
  </si>
  <si>
    <t>1122_10_HSH_ATR 1A</t>
  </si>
  <si>
    <t>Washington Street EB, east of Dunstan St</t>
  </si>
  <si>
    <t>0</t>
  </si>
  <si>
    <t>10</t>
  </si>
  <si>
    <t>Speed Report</t>
  </si>
  <si>
    <t>Job</t>
  </si>
  <si>
    <t>Area</t>
  </si>
  <si>
    <t>Location</t>
  </si>
  <si>
    <t>Dir</t>
  </si>
  <si>
    <t>Eastbound</t>
  </si>
  <si>
    <t>Wednesday, February 8, 2023</t>
  </si>
  <si>
    <t>Time</t>
  </si>
  <si>
    <t>Total</t>
  </si>
  <si>
    <t>5</t>
  </si>
  <si>
    <t>15</t>
  </si>
  <si>
    <t>20</t>
  </si>
  <si>
    <t>25</t>
  </si>
  <si>
    <t>30</t>
  </si>
  <si>
    <t>35</t>
  </si>
  <si>
    <t>40</t>
  </si>
  <si>
    <t>45</t>
  </si>
  <si>
    <t>50</t>
  </si>
  <si>
    <t>55</t>
  </si>
  <si>
    <t>60</t>
  </si>
  <si>
    <t>65</t>
  </si>
  <si>
    <t>70</t>
  </si>
  <si>
    <t>75</t>
  </si>
  <si>
    <t>80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</si>
  <si>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</si>
  <si>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</si>
  <si>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</si>
  <si>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</si>
  <si>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</si>
  <si>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</si>
  <si>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</si>
  <si>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</si>
  <si>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</si>
  <si>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</si>
  <si>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</si>
  <si>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</si>
  <si>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</si>
  <si>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</si>
  <si>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</si>
  <si>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</si>
  <si>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</si>
  <si>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</si>
  <si>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</si>
  <si>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</si>
  <si>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</si>
  <si>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</si>
  <si>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</si>
  <si>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</si>
  <si>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Maximum = 54.1 mph, Minimum = 6.2 mph, Mean = 32.6 mph</t>
  </si>
  <si>
    <t>85% Speed = 36.63 mph, 95% Speed = 39.54 mph, Median = 32.55 mph</t>
  </si>
  <si>
    <t>10 mph Pace = 28 - 38, Number in Pace = 4886 (78.81%)</t>
  </si>
  <si>
    <t>Variance = 20.10, Standard Deviation = 4.48 mph</t>
  </si>
  <si>
    <t>Thursday, February 9, 2023</t>
  </si>
  <si>
    <t>Maximum = 54.0 mph, Minimum = 11.1 mph, Mean = 32.6 mph</t>
  </si>
  <si>
    <t>85% Speed = 36.69 mph, 95% Speed = 39.59 mph, Median = 32.49 mph</t>
  </si>
  <si>
    <t>10 mph Pace = 28 - 38, Number in Pace = 4843 (78.94%)</t>
  </si>
  <si>
    <t>Variance = 18.79, Standard Deviation = 4.33 mph</t>
  </si>
  <si>
    <t>Friday, February 10, 2023</t>
  </si>
  <si>
    <t>Maximum = 52.1 mph, Minimum = 6.6 mph, Mean = 32.9 mph</t>
  </si>
  <si>
    <t>85% Speed = 37.13 mph, 95% Speed = 39.99 mph, Median = 32.83 mph</t>
  </si>
  <si>
    <t>10 mph Pace = 28 - 38, Number in Pace = 4645 (78.19%)</t>
  </si>
  <si>
    <t>Variance = 19.34, Standard Deviation = 4.40 mph</t>
  </si>
  <si>
    <t>Saturday, February 11, 2023</t>
  </si>
  <si>
    <t>Maximum = 49.9 mph, Minimum = 4.5 mph, Mean = 32.4 mph</t>
  </si>
  <si>
    <t>85% Speed = 36.57 mph, 95% Speed = 39.59 mph, Median = 32.38 mph</t>
  </si>
  <si>
    <t>10 mph Pace = 27 - 37, Number in Pace = 3851 (78.08%)</t>
  </si>
  <si>
    <t>Variance = 20.25, Standard Deviation = 4.50 mph</t>
  </si>
  <si>
    <t>Sunday, February 12, 2023</t>
  </si>
  <si>
    <t>Maximum = 49.0 mph, Minimum = 9.4 mph, Mean = 32.6 mph</t>
  </si>
  <si>
    <t>85% Speed = 37.19 mph, 95% Speed = 39.90 mph, Median = 32.60 mph</t>
  </si>
  <si>
    <t>10 mph Pace = 27 - 37, Number in Pace = 2849 (75.15%)</t>
  </si>
  <si>
    <t>Variance = 21.28, Standard Deviation = 4.61 mph</t>
  </si>
  <si>
    <t>Monday, February 13, 2023</t>
  </si>
  <si>
    <t>Maximum = 53.9 mph, Minimum = 0.5 mph, Mean = 32.1 mph</t>
  </si>
  <si>
    <t>85% Speed = 36.80 mph, 95% Speed = 39.82 mph, Median = 32.44 mph</t>
  </si>
  <si>
    <t>10 mph Pace = 27 - 37, Number in Pace = 4273 (74.79%)</t>
  </si>
  <si>
    <t>Variance = 32.46, Standard Deviation = 5.70 mph</t>
  </si>
  <si>
    <t>Tuesday, February 14, 2023</t>
  </si>
  <si>
    <t>Maximum = 52.3 mph, Minimum = 3.9 mph, Mean = 32.4 mph</t>
  </si>
  <si>
    <t>85% Speed = 36.80 mph, 95% Speed = 39.87 mph, Median = 32.38 mph</t>
  </si>
  <si>
    <t>10 mph Pace = 27 - 37, Number in Pace = 4859 (75.37%)</t>
  </si>
  <si>
    <t>Variance = 21.03, Standard Deviation = 4.59 mph</t>
  </si>
  <si>
    <t>1122_10_HSH_ATR 1B</t>
  </si>
  <si>
    <t>Washington Street WB, east of Dunstan St</t>
  </si>
  <si>
    <t>Westbound</t>
  </si>
  <si>
    <t>Maximum = 53.6 mph, Minimum = 7.2 mph, Mean = 32.5 mph</t>
  </si>
  <si>
    <t>85% Speed = 37.13 mph, 95% Speed = 40.18 mph, Median = 32.44 mph</t>
  </si>
  <si>
    <t>10 mph Pace = 28 - 38, Number in Pace = 4156 (74.37%)</t>
  </si>
  <si>
    <t>Variance = 22.12, Standard Deviation = 4.70 mph</t>
  </si>
  <si>
    <t>Maximum = 54.8 mph, Minimum = 8.4 mph, Mean = 32.8 mph</t>
  </si>
  <si>
    <t>85% Speed = 37.58 mph, 95% Speed = 40.94 mph, Median = 32.60 mph</t>
  </si>
  <si>
    <t>10 mph Pace = 28 - 38, Number in Pace = 4082 (72.41%)</t>
  </si>
  <si>
    <t>Variance = 23.67, Standard Deviation = 4.87 mph</t>
  </si>
  <si>
    <t>Maximum = 53.0 mph, Minimum = 7.4 mph, Mean = 32.6 mph</t>
  </si>
  <si>
    <t>85% Speed = 37.19 mph, 95% Speed = 40.32 mph, Median = 32.38 mph</t>
  </si>
  <si>
    <t>10 mph Pace = 27 - 37, Number in Pace = 4399 (74.77%)</t>
  </si>
  <si>
    <t>Variance = 21.94, Standard Deviation = 4.68 mph</t>
  </si>
  <si>
    <t>Maximum = 48.9 mph, Minimum = 4.5 mph, Mean = 32.5 mph</t>
  </si>
  <si>
    <t>85% Speed = 37.24 mph, 95% Speed = 40.26 mph, Median = 32.44 mph</t>
  </si>
  <si>
    <t>10 mph Pace = 28 - 38, Number in Pace = 3577 (73.53%)</t>
  </si>
  <si>
    <t>Variance = 22.95, Standard Deviation = 4.79 mph</t>
  </si>
  <si>
    <t>Maximum = 51.7 mph, Minimum = 9.4 mph, Mean = 32.3 mph</t>
  </si>
  <si>
    <t>85% Speed = 37.13 mph, 95% Speed = 40.17 mph, Median = 32.35 mph</t>
  </si>
  <si>
    <t>10 mph Pace = 27 - 37, Number in Pace = 2855 (72.57%)</t>
  </si>
  <si>
    <t>Variance = 24.25, Standard Deviation = 4.92 mph</t>
  </si>
  <si>
    <t>Maximum = 54.9 mph, Minimum = 6.8 mph, Mean = 32.7 mph</t>
  </si>
  <si>
    <t>85% Speed = 37.64 mph, 95% Speed = 40.88 mph, Median = 32.60 mph</t>
  </si>
  <si>
    <t>10 mph Pace = 28 - 38, Number in Pace = 3915 (71.01%)</t>
  </si>
  <si>
    <t>Variance = 26.48, Standard Deviation = 5.15 mph</t>
  </si>
  <si>
    <t>Maximum = 53.4 mph, Minimum = 7.3 mph, Mean = 32.5 mph</t>
  </si>
  <si>
    <t>85% Speed = 37.24 mph, 95% Speed = 40.38 mph, Median = 32.38 mph</t>
  </si>
  <si>
    <t>10 mph Pace = 27 - 37, Number in Pace = 4471 (73.06%)</t>
  </si>
  <si>
    <t>1122_10_HSH_ATR 2A</t>
  </si>
  <si>
    <t>Washington Street EB, east of Lowell Ave</t>
  </si>
  <si>
    <t>Maximum = 46.4 mph, Minimum = 2.0 mph, Mean = 20.5 mph</t>
  </si>
  <si>
    <t>85% Speed = 27.07 mph, 95% Speed = 30.99 mph, Median = 20.08 mph</t>
  </si>
  <si>
    <t>10 mph Pace = 14 - 24, Number in Pace = 3196 (56.91%)</t>
  </si>
  <si>
    <t>Variance = 38.70, Standard Deviation = 6.22 mph</t>
  </si>
  <si>
    <t>Maximum = 47.0 mph, Minimum = 2.2 mph, Mean = 20.2 mph</t>
  </si>
  <si>
    <t>85% Speed = 26.68 mph, 95% Speed = 30.84 mph, Median = 19.96 mph</t>
  </si>
  <si>
    <t>10 mph Pace = 15 - 25, Number in Pace = 3143 (57.26%)</t>
  </si>
  <si>
    <t>Variance = 37.32, Standard Deviation = 6.11 mph</t>
  </si>
  <si>
    <t>Maximum = 47.8 mph, Minimum = 3.8 mph, Mean = 20.8 mph</t>
  </si>
  <si>
    <t>85% Speed = 27.46 mph, 95% Speed = 31.76 mph, Median = 20.44 mph</t>
  </si>
  <si>
    <t>10 mph Pace = 14 - 24, Number in Pace = 3086 (56.69%)</t>
  </si>
  <si>
    <t>Variance = 39.94, Standard Deviation = 6.32 mph</t>
  </si>
  <si>
    <t>Maximum = 48.0 mph, Minimum = 2.8 mph, Mean = 20.9 mph</t>
  </si>
  <si>
    <t>85% Speed = 27.35 mph, 95% Speed = 30.98 mph, Median = 20.75 mph</t>
  </si>
  <si>
    <t>10 mph Pace = 16 - 26, Number in Pace = 2747 (57.98%)</t>
  </si>
  <si>
    <t>Variance = 37.25, Standard Deviation = 6.10 mph</t>
  </si>
  <si>
    <t>Maximum = 44.5 mph, Minimum = 4.6 mph, Mean = 21.6 mph</t>
  </si>
  <si>
    <t>85% Speed = 28.00 mph, 95% Speed = 31.76 mph, Median = 21.75 mph</t>
  </si>
  <si>
    <t>10 mph Pace = 17 - 27, Number in Pace = 2156 (56.83%)</t>
  </si>
  <si>
    <t>Variance = 37.38, Standard Deviation = 6.11 mph</t>
  </si>
  <si>
    <t>Maximum = 48.3 mph, Minimum = 1.5 mph, Mean = 20.4 mph</t>
  </si>
  <si>
    <t>85% Speed = 27.01 mph, 95% Speed = 30.93 mph, Median = 20.19 mph</t>
  </si>
  <si>
    <t>10 mph Pace = 14 - 24, Number in Pace = 2919 (57.02%)</t>
  </si>
  <si>
    <t>Variance = 39.41, Standard Deviation = 6.28 mph</t>
  </si>
  <si>
    <t>Maximum = 44.8 mph, Minimum = 3.1 mph, Mean = 19.9 mph</t>
  </si>
  <si>
    <t>85% Speed = 26.79 mph, 95% Speed = 30.76 mph, Median = 19.63 mph</t>
  </si>
  <si>
    <t>10 mph Pace = 13 - 23, Number in Pace = 3165 (54.77%)</t>
  </si>
  <si>
    <t>Variance = 40.93, Standard Deviation = 6.40 mph</t>
  </si>
  <si>
    <t>1122_10_HSH_ATR 2B</t>
  </si>
  <si>
    <t>Washington Street WB, east of Lowell Ave</t>
  </si>
  <si>
    <t>Maximum = 48.0 mph, Minimum = 3.9 mph, Mean = 26.2 mph</t>
  </si>
  <si>
    <t>85% Speed = 32.44 mph, 95% Speed = 35.79 mph, Median = 26.68 mph</t>
  </si>
  <si>
    <t>10 mph Pace = 22 - 32, Number in Pace = 3571 (60.52%)</t>
  </si>
  <si>
    <t>Variance = 40.68, Standard Deviation = 6.38 mph</t>
  </si>
  <si>
    <t>Maximum = 48.6 mph, Minimum = 3.0 mph, Mean = 26.2 mph</t>
  </si>
  <si>
    <t>85% Speed = 32.24 mph, 95% Speed = 35.51 mph, Median = 26.79 mph</t>
  </si>
  <si>
    <t>10 mph Pace = 23 - 33, Number in Pace = 3561 (62.08%)</t>
  </si>
  <si>
    <t>Variance = 38.52, Standard Deviation = 6.21 mph</t>
  </si>
  <si>
    <t>Maximum = 49.9 mph, Minimum = 4.1 mph, Mean = 25.7 mph</t>
  </si>
  <si>
    <t>85% Speed = 32.04 mph, 95% Speed = 35.40 mph, Median = 26.28 mph</t>
  </si>
  <si>
    <t>10 mph Pace = 22 - 32, Number in Pace = 3616 (58.89%)</t>
  </si>
  <si>
    <t>Variance = 42.15, Standard Deviation = 6.49 mph</t>
  </si>
  <si>
    <t>Maximum = 47.0 mph, Minimum = 5.9 mph, Mean = 26.6 mph</t>
  </si>
  <si>
    <t>85% Speed = 32.72 mph, 95% Speed = 35.90 mph, Median = 27.12 mph</t>
  </si>
  <si>
    <t>10 mph Pace = 22 - 32, Number in Pace = 3142 (60.93%)</t>
  </si>
  <si>
    <t>Variance = 38.29, Standard Deviation = 6.19 mph</t>
  </si>
  <si>
    <t>Maximum = 48.0 mph, Minimum = 3.3 mph, Mean = 27.4 mph</t>
  </si>
  <si>
    <t>85% Speed = 33.16 mph, 95% Speed = 36.24 mph, Median = 27.79 mph</t>
  </si>
  <si>
    <t>10 mph Pace = 23 - 33, Number in Pace = 2745 (65.48%)</t>
  </si>
  <si>
    <t>Variance = 35.22, Standard Deviation = 5.93 mph</t>
  </si>
  <si>
    <t>Maximum = 45.5 mph, Minimum = 3.7 mph, Mean = 25.8 mph</t>
  </si>
  <si>
    <t>85% Speed = 32.16 mph, 95% Speed = 35.62 mph, Median = 26.45 mph</t>
  </si>
  <si>
    <t>10 mph Pace = 22 - 32, Number in Pace = 3344 (59.07%)</t>
  </si>
  <si>
    <t>Variance = 41.81, Standard Deviation = 6.47 mph</t>
  </si>
  <si>
    <t>Maximum = 48.5 mph, Minimum = 1.4 mph, Mean = 25.3 mph</t>
  </si>
  <si>
    <t>85% Speed = 32.10 mph, 95% Speed = 35.49 mph, Median = 25.95 mph</t>
  </si>
  <si>
    <t>10 mph Pace = 22 - 32, Number in Pace = 3503 (56.08%)</t>
  </si>
  <si>
    <t>Variance = 47.45, Standard Deviation = 6.89 mph</t>
  </si>
  <si>
    <t>Speed Bins (mph)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</si>
</sst>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3" fillId="0" borderId="0" xfId="1" applyFont="1"/>
    <xf numFmtId="0" fontId="2" fillId="2" borderId="0" xfId="1" applyFont="1" applyFill="1" applyAlignment="1">
      <alignment horizontal="center"/>
    </xf>
    <xf numFmtId="0" fontId="1" fillId="0" borderId="0" xfId="1" applyAlignment="1">
      <alignment horizontal="left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10" fontId="3" fillId="0" borderId="0" xfId="1" applyNumberFormat="1" applyFont="1"/>
    <xf numFmtId="0" fontId="6" fillId="3" borderId="1" xfId="1" applyFont="1" applyFill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4" borderId="4" xfId="1" applyFont="1" applyFill="1" applyBorder="1"/>
    <xf numFmtId="0" fontId="5" fillId="4" borderId="4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6" fillId="3" borderId="2" xfId="1" applyFont="1" applyFill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3" xfId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DA5EF0-D7DF-45DE-818B-5A0CD06A8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A35171-A718-4E7A-96C1-67F0345C0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569DBD-3924-417F-B47F-D0CD6D780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546089-39F8-4793-9E13-815905D85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2ED3E4-9167-4FE4-8D3D-39DFFDB6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75F843-2892-4461-B504-D24BB0C79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ACC14D-146E-4BB5-9BFC-81CC89F26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A27F22-0207-4353-B8F4-4AB78A2DD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74BBC5-0EF6-4EF8-B195-89009E274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B33B83-D93D-4FF8-B25A-7C1A62406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F55CC0-C118-4DEF-90DD-CDCAECE94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1065FE-0D13-4ACF-85EA-23D82D67F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4FB349-709B-4787-86DB-8EE6649BF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119EF6-0CA4-43B9-9007-440C7B76C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9A9CC5-93B0-4425-A197-ABBD8A538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BEDD3A-22BF-47BE-A641-1B2EF2757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CDC87A-EF46-4564-9724-C4C1BFE15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DB00C0-4564-4DB3-861A-235289DC9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CFFF03-BA69-4CBB-BCB9-B0FBD13A5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DF2275-5E70-4A5B-82B4-61A81A407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6A8A8B-62C0-4552-962F-62671B31A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824A28-67CA-4DAF-A8AE-213E11975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C33894-300F-46E0-868B-5E3D88020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E911D6-0500-460C-9EB5-06929A3F2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A75F66-CE22-45F6-98CA-2B7CA0B23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B601E0-769B-4A1E-BA0C-486B422FA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AF7BC4-8973-491D-AF97-3429CFB1F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17</xdr:col>
      <xdr:colOff>31750</xdr:colOff>
      <xdr:row>8</xdr:row>
      <xdr:rowOff>7144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BF5E06-5B93-4F78-BD2B-5CF5435D7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7050" y="228600"/>
          <a:ext cx="1431925" cy="1140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058BF-160C-4A3C-8B6E-BC6A9F7D2CF4}">
  <dimension ref="A1:R43"/>
  <sheetViews>
    <sheetView tabSelected="1"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f>SUM(C12:R12)</f>
        <v>15</v>
      </c>
      <c r="C12" s="10">
        <v>0</v>
      </c>
      <c r="D12" s="10">
        <v>0</v>
      </c>
      <c r="E12" s="10">
        <v>1</v>
      </c>
      <c r="F12" s="10">
        <v>1</v>
      </c>
      <c r="G12" s="10">
        <v>2</v>
      </c>
      <c r="H12" s="10">
        <v>3</v>
      </c>
      <c r="I12" s="10">
        <v>4</v>
      </c>
      <c r="J12" s="10">
        <v>3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3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2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3</v>
      </c>
      <c r="I15" s="10">
        <v>3</v>
      </c>
      <c r="J15" s="10">
        <v>5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25</v>
      </c>
      <c r="C16" s="10">
        <v>0</v>
      </c>
      <c r="D16" s="10">
        <v>0</v>
      </c>
      <c r="E16" s="10">
        <v>0</v>
      </c>
      <c r="F16" s="10">
        <v>2</v>
      </c>
      <c r="G16" s="10">
        <v>1</v>
      </c>
      <c r="H16" s="10">
        <v>7</v>
      </c>
      <c r="I16" s="10">
        <v>10</v>
      </c>
      <c r="J16" s="10">
        <v>4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61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9</v>
      </c>
      <c r="I17" s="10">
        <v>19</v>
      </c>
      <c r="J17" s="10">
        <v>25</v>
      </c>
      <c r="K17" s="10">
        <v>6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202</v>
      </c>
      <c r="C18" s="10">
        <v>0</v>
      </c>
      <c r="D18" s="10">
        <v>0</v>
      </c>
      <c r="E18" s="10">
        <v>0</v>
      </c>
      <c r="F18" s="10">
        <v>0</v>
      </c>
      <c r="G18" s="10">
        <v>4</v>
      </c>
      <c r="H18" s="10">
        <v>27</v>
      </c>
      <c r="I18" s="10">
        <v>89</v>
      </c>
      <c r="J18" s="10">
        <v>62</v>
      </c>
      <c r="K18" s="10">
        <v>18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514</v>
      </c>
      <c r="C19" s="10">
        <v>0</v>
      </c>
      <c r="D19" s="10">
        <v>0</v>
      </c>
      <c r="E19" s="10">
        <v>0</v>
      </c>
      <c r="F19" s="10">
        <v>0</v>
      </c>
      <c r="G19" s="10">
        <v>5</v>
      </c>
      <c r="H19" s="10">
        <v>47</v>
      </c>
      <c r="I19" s="10">
        <v>239</v>
      </c>
      <c r="J19" s="10">
        <v>185</v>
      </c>
      <c r="K19" s="10">
        <v>35</v>
      </c>
      <c r="L19" s="10">
        <v>3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658</v>
      </c>
      <c r="C20" s="10">
        <v>0</v>
      </c>
      <c r="D20" s="10">
        <v>0</v>
      </c>
      <c r="E20" s="10">
        <v>0</v>
      </c>
      <c r="F20" s="10">
        <v>1</v>
      </c>
      <c r="G20" s="10">
        <v>12</v>
      </c>
      <c r="H20" s="10">
        <v>86</v>
      </c>
      <c r="I20" s="10">
        <v>333</v>
      </c>
      <c r="J20" s="10">
        <v>187</v>
      </c>
      <c r="K20" s="10">
        <v>36</v>
      </c>
      <c r="L20" s="10">
        <v>3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452</v>
      </c>
      <c r="C21" s="10">
        <v>0</v>
      </c>
      <c r="D21" s="10">
        <v>1</v>
      </c>
      <c r="E21" s="10">
        <v>1</v>
      </c>
      <c r="F21" s="10">
        <v>2</v>
      </c>
      <c r="G21" s="10">
        <v>9</v>
      </c>
      <c r="H21" s="10">
        <v>60</v>
      </c>
      <c r="I21" s="10">
        <v>211</v>
      </c>
      <c r="J21" s="10">
        <v>146</v>
      </c>
      <c r="K21" s="10">
        <v>22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331</v>
      </c>
      <c r="C22" s="10">
        <v>0</v>
      </c>
      <c r="D22" s="10">
        <v>0</v>
      </c>
      <c r="E22" s="10">
        <v>2</v>
      </c>
      <c r="F22" s="10">
        <v>8</v>
      </c>
      <c r="G22" s="10">
        <v>15</v>
      </c>
      <c r="H22" s="10">
        <v>80</v>
      </c>
      <c r="I22" s="10">
        <v>147</v>
      </c>
      <c r="J22" s="10">
        <v>73</v>
      </c>
      <c r="K22" s="10">
        <v>5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327</v>
      </c>
      <c r="C23" s="10">
        <v>0</v>
      </c>
      <c r="D23" s="10">
        <v>0</v>
      </c>
      <c r="E23" s="10">
        <v>1</v>
      </c>
      <c r="F23" s="10">
        <v>2</v>
      </c>
      <c r="G23" s="10">
        <v>12</v>
      </c>
      <c r="H23" s="10">
        <v>87</v>
      </c>
      <c r="I23" s="10">
        <v>157</v>
      </c>
      <c r="J23" s="10">
        <v>60</v>
      </c>
      <c r="K23" s="10">
        <v>5</v>
      </c>
      <c r="L23" s="10">
        <v>2</v>
      </c>
      <c r="M23" s="10">
        <v>1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411</v>
      </c>
      <c r="C24" s="10">
        <v>0</v>
      </c>
      <c r="D24" s="10">
        <v>0</v>
      </c>
      <c r="E24" s="10">
        <v>3</v>
      </c>
      <c r="F24" s="10">
        <v>2</v>
      </c>
      <c r="G24" s="10">
        <v>5</v>
      </c>
      <c r="H24" s="10">
        <v>118</v>
      </c>
      <c r="I24" s="10">
        <v>201</v>
      </c>
      <c r="J24" s="10">
        <v>67</v>
      </c>
      <c r="K24" s="10">
        <v>12</v>
      </c>
      <c r="L24" s="10">
        <v>2</v>
      </c>
      <c r="M24" s="10">
        <v>1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373</v>
      </c>
      <c r="C25" s="10">
        <v>0</v>
      </c>
      <c r="D25" s="10">
        <v>1</v>
      </c>
      <c r="E25" s="10">
        <v>0</v>
      </c>
      <c r="F25" s="10">
        <v>3</v>
      </c>
      <c r="G25" s="10">
        <v>15</v>
      </c>
      <c r="H25" s="10">
        <v>86</v>
      </c>
      <c r="I25" s="10">
        <v>190</v>
      </c>
      <c r="J25" s="10">
        <v>66</v>
      </c>
      <c r="K25" s="10">
        <v>9</v>
      </c>
      <c r="L25" s="10">
        <v>3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371</v>
      </c>
      <c r="C26" s="10">
        <v>0</v>
      </c>
      <c r="D26" s="10">
        <v>0</v>
      </c>
      <c r="E26" s="10">
        <v>1</v>
      </c>
      <c r="F26" s="10">
        <v>3</v>
      </c>
      <c r="G26" s="10">
        <v>13</v>
      </c>
      <c r="H26" s="10">
        <v>106</v>
      </c>
      <c r="I26" s="10">
        <v>177</v>
      </c>
      <c r="J26" s="10">
        <v>64</v>
      </c>
      <c r="K26" s="10">
        <v>6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425</v>
      </c>
      <c r="C27" s="10">
        <v>0</v>
      </c>
      <c r="D27" s="10">
        <v>0</v>
      </c>
      <c r="E27" s="10">
        <v>1</v>
      </c>
      <c r="F27" s="10">
        <v>1</v>
      </c>
      <c r="G27" s="10">
        <v>13</v>
      </c>
      <c r="H27" s="10">
        <v>91</v>
      </c>
      <c r="I27" s="10">
        <v>207</v>
      </c>
      <c r="J27" s="10">
        <v>91</v>
      </c>
      <c r="K27" s="10">
        <v>19</v>
      </c>
      <c r="L27" s="10">
        <v>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472</v>
      </c>
      <c r="C28" s="10">
        <v>0</v>
      </c>
      <c r="D28" s="10">
        <v>0</v>
      </c>
      <c r="E28" s="10">
        <v>0</v>
      </c>
      <c r="F28" s="10">
        <v>2</v>
      </c>
      <c r="G28" s="10">
        <v>14</v>
      </c>
      <c r="H28" s="10">
        <v>89</v>
      </c>
      <c r="I28" s="10">
        <v>242</v>
      </c>
      <c r="J28" s="10">
        <v>110</v>
      </c>
      <c r="K28" s="10">
        <v>13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586</v>
      </c>
      <c r="C29" s="10">
        <v>0</v>
      </c>
      <c r="D29" s="10">
        <v>0</v>
      </c>
      <c r="E29" s="10">
        <v>0</v>
      </c>
      <c r="F29" s="10">
        <v>2</v>
      </c>
      <c r="G29" s="10">
        <v>16</v>
      </c>
      <c r="H29" s="10">
        <v>156</v>
      </c>
      <c r="I29" s="10">
        <v>313</v>
      </c>
      <c r="J29" s="10">
        <v>92</v>
      </c>
      <c r="K29" s="10">
        <v>6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419</v>
      </c>
      <c r="C30" s="10">
        <v>0</v>
      </c>
      <c r="D30" s="10">
        <v>0</v>
      </c>
      <c r="E30" s="10">
        <v>0</v>
      </c>
      <c r="F30" s="10">
        <v>2</v>
      </c>
      <c r="G30" s="10">
        <v>22</v>
      </c>
      <c r="H30" s="10">
        <v>139</v>
      </c>
      <c r="I30" s="10">
        <v>187</v>
      </c>
      <c r="J30" s="10">
        <v>64</v>
      </c>
      <c r="K30" s="10">
        <v>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235</v>
      </c>
      <c r="C31" s="10">
        <v>0</v>
      </c>
      <c r="D31" s="10">
        <v>0</v>
      </c>
      <c r="E31" s="10">
        <v>0</v>
      </c>
      <c r="F31" s="10">
        <v>0</v>
      </c>
      <c r="G31" s="10">
        <v>10</v>
      </c>
      <c r="H31" s="10">
        <v>57</v>
      </c>
      <c r="I31" s="10">
        <v>108</v>
      </c>
      <c r="J31" s="10">
        <v>49</v>
      </c>
      <c r="K31" s="10">
        <v>7</v>
      </c>
      <c r="L31" s="10">
        <v>2</v>
      </c>
      <c r="M31" s="10">
        <v>2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152</v>
      </c>
      <c r="C32" s="10">
        <v>0</v>
      </c>
      <c r="D32" s="10">
        <v>0</v>
      </c>
      <c r="E32" s="10">
        <v>0</v>
      </c>
      <c r="F32" s="10">
        <v>0</v>
      </c>
      <c r="G32" s="10">
        <v>5</v>
      </c>
      <c r="H32" s="10">
        <v>34</v>
      </c>
      <c r="I32" s="10">
        <v>70</v>
      </c>
      <c r="J32" s="10">
        <v>38</v>
      </c>
      <c r="K32" s="10">
        <v>3</v>
      </c>
      <c r="L32" s="10">
        <v>1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83</v>
      </c>
      <c r="C33" s="10">
        <v>0</v>
      </c>
      <c r="D33" s="10">
        <v>0</v>
      </c>
      <c r="E33" s="10">
        <v>0</v>
      </c>
      <c r="F33" s="10">
        <v>1</v>
      </c>
      <c r="G33" s="10">
        <v>2</v>
      </c>
      <c r="H33" s="10">
        <v>11</v>
      </c>
      <c r="I33" s="10">
        <v>42</v>
      </c>
      <c r="J33" s="10">
        <v>20</v>
      </c>
      <c r="K33" s="10">
        <v>6</v>
      </c>
      <c r="L33" s="10">
        <v>0</v>
      </c>
      <c r="M33" s="10">
        <v>1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41</v>
      </c>
      <c r="C34" s="10">
        <v>0</v>
      </c>
      <c r="D34" s="10">
        <v>0</v>
      </c>
      <c r="E34" s="10">
        <v>0</v>
      </c>
      <c r="F34" s="10">
        <v>1</v>
      </c>
      <c r="G34" s="10">
        <v>1</v>
      </c>
      <c r="H34" s="10">
        <v>6</v>
      </c>
      <c r="I34" s="10">
        <v>20</v>
      </c>
      <c r="J34" s="10">
        <v>5</v>
      </c>
      <c r="K34" s="10">
        <v>6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29</v>
      </c>
      <c r="C35" s="10">
        <v>0</v>
      </c>
      <c r="D35" s="10">
        <v>0</v>
      </c>
      <c r="E35" s="10">
        <v>1</v>
      </c>
      <c r="F35" s="10">
        <v>1</v>
      </c>
      <c r="G35" s="10">
        <v>2</v>
      </c>
      <c r="H35" s="10">
        <v>5</v>
      </c>
      <c r="I35" s="10">
        <v>5</v>
      </c>
      <c r="J35" s="10">
        <v>8</v>
      </c>
      <c r="K35" s="10">
        <v>5</v>
      </c>
      <c r="L35" s="10">
        <v>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6204</v>
      </c>
      <c r="C36" s="12">
        <v>0</v>
      </c>
      <c r="D36" s="12">
        <v>2</v>
      </c>
      <c r="E36" s="12">
        <v>11</v>
      </c>
      <c r="F36" s="12">
        <v>34</v>
      </c>
      <c r="G36" s="12">
        <v>180</v>
      </c>
      <c r="H36" s="12">
        <v>1310</v>
      </c>
      <c r="I36" s="12">
        <v>2979</v>
      </c>
      <c r="J36" s="12">
        <v>1425</v>
      </c>
      <c r="K36" s="12">
        <v>227</v>
      </c>
      <c r="L36" s="12">
        <v>30</v>
      </c>
      <c r="M36" s="12">
        <v>6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3.2237266279819472E-4</v>
      </c>
      <c r="E38" s="8">
        <f>E36/B36</f>
        <v>1.7730496453900709E-3</v>
      </c>
      <c r="F38" s="8">
        <f>F36/B36</f>
        <v>5.4803352675693098E-3</v>
      </c>
      <c r="G38" s="8">
        <f>G36/B36</f>
        <v>2.9013539651837523E-2</v>
      </c>
      <c r="H38" s="8">
        <f>H36/B36</f>
        <v>0.21115409413281755</v>
      </c>
      <c r="I38" s="8">
        <f>I36/B36</f>
        <v>0.480174081237911</v>
      </c>
      <c r="J38" s="8">
        <f>J36/B36</f>
        <v>0.22969052224371372</v>
      </c>
      <c r="K38" s="8">
        <f>K36/B36</f>
        <v>3.6589297227595102E-2</v>
      </c>
      <c r="L38" s="8">
        <f>L36/B36</f>
        <v>4.8355899419729211E-3</v>
      </c>
      <c r="M38" s="8">
        <f>M36/B36</f>
        <v>9.6711798839458415E-4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54</v>
      </c>
      <c r="B40" s="11"/>
    </row>
    <row r="41" spans="1:18" s="10" customFormat="1" ht="12" x14ac:dyDescent="0.2">
      <c r="A41" s="10" t="s">
        <v>55</v>
      </c>
      <c r="B41" s="11"/>
    </row>
    <row r="42" spans="1:18" s="10" customFormat="1" ht="12" x14ac:dyDescent="0.2">
      <c r="A42" s="10" t="s">
        <v>56</v>
      </c>
      <c r="B42" s="11"/>
    </row>
    <row r="43" spans="1:18" s="10" customFormat="1" ht="12" x14ac:dyDescent="0.2">
      <c r="A43" s="10" t="s">
        <v>57</v>
      </c>
      <c r="B43" s="11"/>
    </row>
  </sheetData>
  <mergeCells count="1">
    <mergeCell ref="C9:Q9"/>
  </mergeCells>
  <pageMargins left="0.75" right="0.75" top="1" bottom="1" header="0.5" footer="0.5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ADE2C-77F5-4768-BB0F-27A6FDC62BB8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63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0</v>
      </c>
      <c r="E12" s="10">
        <v>1</v>
      </c>
      <c r="F12" s="10">
        <v>1</v>
      </c>
      <c r="G12" s="10">
        <v>4</v>
      </c>
      <c r="H12" s="10">
        <v>4</v>
      </c>
      <c r="I12" s="10">
        <v>6</v>
      </c>
      <c r="J12" s="10">
        <v>2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1</v>
      </c>
      <c r="J13" s="10">
        <v>3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1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7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3</v>
      </c>
      <c r="J15" s="10">
        <v>0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3</v>
      </c>
      <c r="I16" s="10">
        <v>6</v>
      </c>
      <c r="J16" s="10">
        <v>6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41</v>
      </c>
      <c r="C17" s="10">
        <v>0</v>
      </c>
      <c r="D17" s="10">
        <v>2</v>
      </c>
      <c r="E17" s="10">
        <v>0</v>
      </c>
      <c r="F17" s="10">
        <v>0</v>
      </c>
      <c r="G17" s="10">
        <v>2</v>
      </c>
      <c r="H17" s="10">
        <v>4</v>
      </c>
      <c r="I17" s="10">
        <v>12</v>
      </c>
      <c r="J17" s="10">
        <v>15</v>
      </c>
      <c r="K17" s="10">
        <v>5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90</v>
      </c>
      <c r="C18" s="10">
        <v>0</v>
      </c>
      <c r="D18" s="10">
        <v>0</v>
      </c>
      <c r="E18" s="10">
        <v>0</v>
      </c>
      <c r="F18" s="10">
        <v>1</v>
      </c>
      <c r="G18" s="10">
        <v>0</v>
      </c>
      <c r="H18" s="10">
        <v>11</v>
      </c>
      <c r="I18" s="10">
        <v>27</v>
      </c>
      <c r="J18" s="10">
        <v>41</v>
      </c>
      <c r="K18" s="10">
        <v>9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249</v>
      </c>
      <c r="C19" s="10">
        <v>0</v>
      </c>
      <c r="D19" s="10">
        <v>0</v>
      </c>
      <c r="E19" s="10">
        <v>0</v>
      </c>
      <c r="F19" s="10">
        <v>0</v>
      </c>
      <c r="G19" s="10">
        <v>5</v>
      </c>
      <c r="H19" s="10">
        <v>20</v>
      </c>
      <c r="I19" s="10">
        <v>78</v>
      </c>
      <c r="J19" s="10">
        <v>95</v>
      </c>
      <c r="K19" s="10">
        <v>38</v>
      </c>
      <c r="L19" s="10">
        <v>11</v>
      </c>
      <c r="M19" s="10">
        <v>2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398</v>
      </c>
      <c r="C20" s="10">
        <v>0</v>
      </c>
      <c r="D20" s="10">
        <v>0</v>
      </c>
      <c r="E20" s="10">
        <v>0</v>
      </c>
      <c r="F20" s="10">
        <v>1</v>
      </c>
      <c r="G20" s="10">
        <v>7</v>
      </c>
      <c r="H20" s="10">
        <v>66</v>
      </c>
      <c r="I20" s="10">
        <v>176</v>
      </c>
      <c r="J20" s="10">
        <v>107</v>
      </c>
      <c r="K20" s="10">
        <v>37</v>
      </c>
      <c r="L20" s="10">
        <v>3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306</v>
      </c>
      <c r="C21" s="10">
        <v>0</v>
      </c>
      <c r="D21" s="10">
        <v>0</v>
      </c>
      <c r="E21" s="10">
        <v>2</v>
      </c>
      <c r="F21" s="10">
        <v>1</v>
      </c>
      <c r="G21" s="10">
        <v>10</v>
      </c>
      <c r="H21" s="10">
        <v>77</v>
      </c>
      <c r="I21" s="10">
        <v>129</v>
      </c>
      <c r="J21" s="10">
        <v>64</v>
      </c>
      <c r="K21" s="10">
        <v>18</v>
      </c>
      <c r="L21" s="10">
        <v>5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273</v>
      </c>
      <c r="C22" s="10">
        <v>0</v>
      </c>
      <c r="D22" s="10">
        <v>0</v>
      </c>
      <c r="E22" s="10">
        <v>0</v>
      </c>
      <c r="F22" s="10">
        <v>1</v>
      </c>
      <c r="G22" s="10">
        <v>4</v>
      </c>
      <c r="H22" s="10">
        <v>57</v>
      </c>
      <c r="I22" s="10">
        <v>130</v>
      </c>
      <c r="J22" s="10">
        <v>69</v>
      </c>
      <c r="K22" s="10">
        <v>11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346</v>
      </c>
      <c r="C23" s="10">
        <v>0</v>
      </c>
      <c r="D23" s="10">
        <v>0</v>
      </c>
      <c r="E23" s="10">
        <v>1</v>
      </c>
      <c r="F23" s="10">
        <v>3</v>
      </c>
      <c r="G23" s="10">
        <v>4</v>
      </c>
      <c r="H23" s="10">
        <v>75</v>
      </c>
      <c r="I23" s="10">
        <v>166</v>
      </c>
      <c r="J23" s="10">
        <v>80</v>
      </c>
      <c r="K23" s="10">
        <v>13</v>
      </c>
      <c r="L23" s="10">
        <v>4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395</v>
      </c>
      <c r="C24" s="10">
        <v>0</v>
      </c>
      <c r="D24" s="10">
        <v>1</v>
      </c>
      <c r="E24" s="10">
        <v>0</v>
      </c>
      <c r="F24" s="10">
        <v>1</v>
      </c>
      <c r="G24" s="10">
        <v>16</v>
      </c>
      <c r="H24" s="10">
        <v>86</v>
      </c>
      <c r="I24" s="10">
        <v>177</v>
      </c>
      <c r="J24" s="10">
        <v>101</v>
      </c>
      <c r="K24" s="10">
        <v>13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438</v>
      </c>
      <c r="C25" s="10">
        <v>0</v>
      </c>
      <c r="D25" s="10">
        <v>1</v>
      </c>
      <c r="E25" s="10">
        <v>0</v>
      </c>
      <c r="F25" s="10">
        <v>0</v>
      </c>
      <c r="G25" s="10">
        <v>9</v>
      </c>
      <c r="H25" s="10">
        <v>95</v>
      </c>
      <c r="I25" s="10">
        <v>215</v>
      </c>
      <c r="J25" s="10">
        <v>95</v>
      </c>
      <c r="K25" s="10">
        <v>15</v>
      </c>
      <c r="L25" s="10">
        <v>8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476</v>
      </c>
      <c r="C26" s="10">
        <v>0</v>
      </c>
      <c r="D26" s="10">
        <v>0</v>
      </c>
      <c r="E26" s="10">
        <v>2</v>
      </c>
      <c r="F26" s="10">
        <v>2</v>
      </c>
      <c r="G26" s="10">
        <v>9</v>
      </c>
      <c r="H26" s="10">
        <v>98</v>
      </c>
      <c r="I26" s="10">
        <v>205</v>
      </c>
      <c r="J26" s="10">
        <v>116</v>
      </c>
      <c r="K26" s="10">
        <v>39</v>
      </c>
      <c r="L26" s="10">
        <v>4</v>
      </c>
      <c r="M26" s="10">
        <v>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603</v>
      </c>
      <c r="C27" s="10">
        <v>0</v>
      </c>
      <c r="D27" s="10">
        <v>0</v>
      </c>
      <c r="E27" s="10">
        <v>0</v>
      </c>
      <c r="F27" s="10">
        <v>1</v>
      </c>
      <c r="G27" s="10">
        <v>24</v>
      </c>
      <c r="H27" s="10">
        <v>151</v>
      </c>
      <c r="I27" s="10">
        <v>249</v>
      </c>
      <c r="J27" s="10">
        <v>150</v>
      </c>
      <c r="K27" s="10">
        <v>26</v>
      </c>
      <c r="L27" s="10">
        <v>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538</v>
      </c>
      <c r="C28" s="10">
        <v>0</v>
      </c>
      <c r="D28" s="10">
        <v>1</v>
      </c>
      <c r="E28" s="10">
        <v>1</v>
      </c>
      <c r="F28" s="10">
        <v>5</v>
      </c>
      <c r="G28" s="10">
        <v>42</v>
      </c>
      <c r="H28" s="10">
        <v>168</v>
      </c>
      <c r="I28" s="10">
        <v>226</v>
      </c>
      <c r="J28" s="10">
        <v>79</v>
      </c>
      <c r="K28" s="10">
        <v>15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502</v>
      </c>
      <c r="C29" s="10">
        <v>0</v>
      </c>
      <c r="D29" s="10">
        <v>0</v>
      </c>
      <c r="E29" s="10">
        <v>0</v>
      </c>
      <c r="F29" s="10">
        <v>1</v>
      </c>
      <c r="G29" s="10">
        <v>23</v>
      </c>
      <c r="H29" s="10">
        <v>154</v>
      </c>
      <c r="I29" s="10">
        <v>250</v>
      </c>
      <c r="J29" s="10">
        <v>66</v>
      </c>
      <c r="K29" s="10">
        <v>8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380</v>
      </c>
      <c r="C30" s="10">
        <v>0</v>
      </c>
      <c r="D30" s="10">
        <v>0</v>
      </c>
      <c r="E30" s="10">
        <v>3</v>
      </c>
      <c r="F30" s="10">
        <v>3</v>
      </c>
      <c r="G30" s="10">
        <v>20</v>
      </c>
      <c r="H30" s="10">
        <v>113</v>
      </c>
      <c r="I30" s="10">
        <v>170</v>
      </c>
      <c r="J30" s="10">
        <v>62</v>
      </c>
      <c r="K30" s="10">
        <v>8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313</v>
      </c>
      <c r="C31" s="10">
        <v>0</v>
      </c>
      <c r="D31" s="10">
        <v>0</v>
      </c>
      <c r="E31" s="10">
        <v>0</v>
      </c>
      <c r="F31" s="10">
        <v>0</v>
      </c>
      <c r="G31" s="10">
        <v>20</v>
      </c>
      <c r="H31" s="10">
        <v>114</v>
      </c>
      <c r="I31" s="10">
        <v>121</v>
      </c>
      <c r="J31" s="10">
        <v>51</v>
      </c>
      <c r="K31" s="10">
        <v>5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187</v>
      </c>
      <c r="C32" s="10">
        <v>0</v>
      </c>
      <c r="D32" s="10">
        <v>0</v>
      </c>
      <c r="E32" s="10">
        <v>0</v>
      </c>
      <c r="F32" s="10">
        <v>1</v>
      </c>
      <c r="G32" s="10">
        <v>10</v>
      </c>
      <c r="H32" s="10">
        <v>52</v>
      </c>
      <c r="I32" s="10">
        <v>75</v>
      </c>
      <c r="J32" s="10">
        <v>44</v>
      </c>
      <c r="K32" s="10">
        <v>5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131</v>
      </c>
      <c r="C33" s="10">
        <v>0</v>
      </c>
      <c r="D33" s="10">
        <v>0</v>
      </c>
      <c r="E33" s="10">
        <v>0</v>
      </c>
      <c r="F33" s="10">
        <v>0</v>
      </c>
      <c r="G33" s="10">
        <v>5</v>
      </c>
      <c r="H33" s="10">
        <v>29</v>
      </c>
      <c r="I33" s="10">
        <v>67</v>
      </c>
      <c r="J33" s="10">
        <v>25</v>
      </c>
      <c r="K33" s="10">
        <v>5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109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18</v>
      </c>
      <c r="I34" s="10">
        <v>61</v>
      </c>
      <c r="J34" s="10">
        <v>23</v>
      </c>
      <c r="K34" s="10">
        <v>5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55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12</v>
      </c>
      <c r="I35" s="10">
        <v>22</v>
      </c>
      <c r="J35" s="10">
        <v>13</v>
      </c>
      <c r="K35" s="10">
        <v>5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5883</v>
      </c>
      <c r="C36" s="12">
        <v>0</v>
      </c>
      <c r="D36" s="12">
        <v>5</v>
      </c>
      <c r="E36" s="12">
        <v>10</v>
      </c>
      <c r="F36" s="12">
        <v>22</v>
      </c>
      <c r="G36" s="12">
        <v>217</v>
      </c>
      <c r="H36" s="12">
        <v>1412</v>
      </c>
      <c r="I36" s="12">
        <v>2573</v>
      </c>
      <c r="J36" s="12">
        <v>1308</v>
      </c>
      <c r="K36" s="12">
        <v>286</v>
      </c>
      <c r="L36" s="12">
        <v>46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8.4990651028386875E-4</v>
      </c>
      <c r="E38" s="8">
        <f>E36/B36</f>
        <v>1.6998130205677375E-3</v>
      </c>
      <c r="F38" s="8">
        <f>F36/B36</f>
        <v>3.7395886452490225E-3</v>
      </c>
      <c r="G38" s="8">
        <f>G36/B36</f>
        <v>3.6885942546319904E-2</v>
      </c>
      <c r="H38" s="8">
        <f>H36/B36</f>
        <v>0.24001359850416454</v>
      </c>
      <c r="I38" s="8">
        <f>I36/B36</f>
        <v>0.43736189019207888</v>
      </c>
      <c r="J38" s="8">
        <f>J36/B36</f>
        <v>0.22233554309026007</v>
      </c>
      <c r="K38" s="8">
        <f>K36/B36</f>
        <v>4.8614652388237291E-2</v>
      </c>
      <c r="L38" s="8">
        <f>L36/B36</f>
        <v>7.8191398946115924E-3</v>
      </c>
      <c r="M38" s="8">
        <f>M36/B36</f>
        <v>6.7992520822709502E-4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99</v>
      </c>
      <c r="B40" s="11"/>
    </row>
    <row r="41" spans="1:18" s="10" customFormat="1" ht="12" x14ac:dyDescent="0.2">
      <c r="A41" s="10" t="s">
        <v>100</v>
      </c>
      <c r="B41" s="11"/>
    </row>
    <row r="42" spans="1:18" s="10" customFormat="1" ht="12" x14ac:dyDescent="0.2">
      <c r="A42" s="10" t="s">
        <v>101</v>
      </c>
      <c r="B42" s="11"/>
    </row>
    <row r="43" spans="1:18" s="10" customFormat="1" ht="12" x14ac:dyDescent="0.2">
      <c r="A43" s="10" t="s">
        <v>102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DE668-34A1-4C52-B623-BCC2FC8318EF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68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33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6</v>
      </c>
      <c r="I12" s="10">
        <v>10</v>
      </c>
      <c r="J12" s="10">
        <v>10</v>
      </c>
      <c r="K12" s="10">
        <v>4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19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3</v>
      </c>
      <c r="I13" s="10">
        <v>4</v>
      </c>
      <c r="J13" s="10">
        <v>8</v>
      </c>
      <c r="K13" s="10">
        <v>3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2</v>
      </c>
      <c r="J14" s="10">
        <v>3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2</v>
      </c>
      <c r="I15" s="10">
        <v>1</v>
      </c>
      <c r="J15" s="10">
        <v>3</v>
      </c>
      <c r="K15" s="10">
        <v>3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6</v>
      </c>
      <c r="J16" s="10">
        <v>5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27</v>
      </c>
      <c r="C17" s="10">
        <v>0</v>
      </c>
      <c r="D17" s="10">
        <v>0</v>
      </c>
      <c r="E17" s="10">
        <v>0</v>
      </c>
      <c r="F17" s="10">
        <v>1</v>
      </c>
      <c r="G17" s="10">
        <v>2</v>
      </c>
      <c r="H17" s="10">
        <v>4</v>
      </c>
      <c r="I17" s="10">
        <v>11</v>
      </c>
      <c r="J17" s="10">
        <v>9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52</v>
      </c>
      <c r="C18" s="10">
        <v>0</v>
      </c>
      <c r="D18" s="10">
        <v>0</v>
      </c>
      <c r="E18" s="10">
        <v>0</v>
      </c>
      <c r="F18" s="10">
        <v>1</v>
      </c>
      <c r="G18" s="10">
        <v>2</v>
      </c>
      <c r="H18" s="10">
        <v>7</v>
      </c>
      <c r="I18" s="10">
        <v>18</v>
      </c>
      <c r="J18" s="10">
        <v>13</v>
      </c>
      <c r="K18" s="10">
        <v>9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118</v>
      </c>
      <c r="C19" s="10">
        <v>0</v>
      </c>
      <c r="D19" s="10">
        <v>0</v>
      </c>
      <c r="E19" s="10">
        <v>0</v>
      </c>
      <c r="F19" s="10">
        <v>0</v>
      </c>
      <c r="G19" s="10">
        <v>3</v>
      </c>
      <c r="H19" s="10">
        <v>9</v>
      </c>
      <c r="I19" s="10">
        <v>41</v>
      </c>
      <c r="J19" s="10">
        <v>52</v>
      </c>
      <c r="K19" s="10">
        <v>11</v>
      </c>
      <c r="L19" s="10">
        <v>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196</v>
      </c>
      <c r="C20" s="10">
        <v>0</v>
      </c>
      <c r="D20" s="10">
        <v>0</v>
      </c>
      <c r="E20" s="10">
        <v>0</v>
      </c>
      <c r="F20" s="10">
        <v>0</v>
      </c>
      <c r="G20" s="10">
        <v>9</v>
      </c>
      <c r="H20" s="10">
        <v>45</v>
      </c>
      <c r="I20" s="10">
        <v>86</v>
      </c>
      <c r="J20" s="10">
        <v>43</v>
      </c>
      <c r="K20" s="10">
        <v>11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260</v>
      </c>
      <c r="C21" s="10">
        <v>0</v>
      </c>
      <c r="D21" s="10">
        <v>0</v>
      </c>
      <c r="E21" s="10">
        <v>1</v>
      </c>
      <c r="F21" s="10">
        <v>5</v>
      </c>
      <c r="G21" s="10">
        <v>6</v>
      </c>
      <c r="H21" s="10">
        <v>53</v>
      </c>
      <c r="I21" s="10">
        <v>91</v>
      </c>
      <c r="J21" s="10">
        <v>82</v>
      </c>
      <c r="K21" s="10">
        <v>18</v>
      </c>
      <c r="L21" s="10">
        <v>4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360</v>
      </c>
      <c r="C22" s="10">
        <v>0</v>
      </c>
      <c r="D22" s="10">
        <v>0</v>
      </c>
      <c r="E22" s="10">
        <v>0</v>
      </c>
      <c r="F22" s="10">
        <v>1</v>
      </c>
      <c r="G22" s="10">
        <v>15</v>
      </c>
      <c r="H22" s="10">
        <v>62</v>
      </c>
      <c r="I22" s="10">
        <v>162</v>
      </c>
      <c r="J22" s="10">
        <v>97</v>
      </c>
      <c r="K22" s="10">
        <v>21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398</v>
      </c>
      <c r="C23" s="10">
        <v>0</v>
      </c>
      <c r="D23" s="10">
        <v>1</v>
      </c>
      <c r="E23" s="10">
        <v>2</v>
      </c>
      <c r="F23" s="10">
        <v>0</v>
      </c>
      <c r="G23" s="10">
        <v>11</v>
      </c>
      <c r="H23" s="10">
        <v>102</v>
      </c>
      <c r="I23" s="10">
        <v>181</v>
      </c>
      <c r="J23" s="10">
        <v>87</v>
      </c>
      <c r="K23" s="10">
        <v>12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460</v>
      </c>
      <c r="C24" s="10">
        <v>0</v>
      </c>
      <c r="D24" s="10">
        <v>0</v>
      </c>
      <c r="E24" s="10">
        <v>1</v>
      </c>
      <c r="F24" s="10">
        <v>0</v>
      </c>
      <c r="G24" s="10">
        <v>10</v>
      </c>
      <c r="H24" s="10">
        <v>102</v>
      </c>
      <c r="I24" s="10">
        <v>212</v>
      </c>
      <c r="J24" s="10">
        <v>109</v>
      </c>
      <c r="K24" s="10">
        <v>24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397</v>
      </c>
      <c r="C25" s="10">
        <v>0</v>
      </c>
      <c r="D25" s="10">
        <v>0</v>
      </c>
      <c r="E25" s="10">
        <v>2</v>
      </c>
      <c r="F25" s="10">
        <v>1</v>
      </c>
      <c r="G25" s="10">
        <v>14</v>
      </c>
      <c r="H25" s="10">
        <v>77</v>
      </c>
      <c r="I25" s="10">
        <v>189</v>
      </c>
      <c r="J25" s="10">
        <v>95</v>
      </c>
      <c r="K25" s="10">
        <v>18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428</v>
      </c>
      <c r="C26" s="10">
        <v>0</v>
      </c>
      <c r="D26" s="10">
        <v>0</v>
      </c>
      <c r="E26" s="10">
        <v>0</v>
      </c>
      <c r="F26" s="10">
        <v>1</v>
      </c>
      <c r="G26" s="10">
        <v>8</v>
      </c>
      <c r="H26" s="10">
        <v>88</v>
      </c>
      <c r="I26" s="10">
        <v>186</v>
      </c>
      <c r="J26" s="10">
        <v>114</v>
      </c>
      <c r="K26" s="10">
        <v>26</v>
      </c>
      <c r="L26" s="10">
        <v>5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392</v>
      </c>
      <c r="C27" s="10">
        <v>0</v>
      </c>
      <c r="D27" s="10">
        <v>0</v>
      </c>
      <c r="E27" s="10">
        <v>0</v>
      </c>
      <c r="F27" s="10">
        <v>3</v>
      </c>
      <c r="G27" s="10">
        <v>25</v>
      </c>
      <c r="H27" s="10">
        <v>109</v>
      </c>
      <c r="I27" s="10">
        <v>171</v>
      </c>
      <c r="J27" s="10">
        <v>66</v>
      </c>
      <c r="K27" s="10">
        <v>17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380</v>
      </c>
      <c r="C28" s="10">
        <v>0</v>
      </c>
      <c r="D28" s="10">
        <v>0</v>
      </c>
      <c r="E28" s="10">
        <v>2</v>
      </c>
      <c r="F28" s="10">
        <v>5</v>
      </c>
      <c r="G28" s="10">
        <v>31</v>
      </c>
      <c r="H28" s="10">
        <v>120</v>
      </c>
      <c r="I28" s="10">
        <v>154</v>
      </c>
      <c r="J28" s="10">
        <v>55</v>
      </c>
      <c r="K28" s="10">
        <v>11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360</v>
      </c>
      <c r="C29" s="10">
        <v>1</v>
      </c>
      <c r="D29" s="10">
        <v>0</v>
      </c>
      <c r="E29" s="10">
        <v>1</v>
      </c>
      <c r="F29" s="10">
        <v>3</v>
      </c>
      <c r="G29" s="10">
        <v>35</v>
      </c>
      <c r="H29" s="10">
        <v>115</v>
      </c>
      <c r="I29" s="10">
        <v>136</v>
      </c>
      <c r="J29" s="10">
        <v>57</v>
      </c>
      <c r="K29" s="10">
        <v>12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280</v>
      </c>
      <c r="C30" s="10">
        <v>0</v>
      </c>
      <c r="D30" s="10">
        <v>0</v>
      </c>
      <c r="E30" s="10">
        <v>0</v>
      </c>
      <c r="F30" s="10">
        <v>0</v>
      </c>
      <c r="G30" s="10">
        <v>12</v>
      </c>
      <c r="H30" s="10">
        <v>95</v>
      </c>
      <c r="I30" s="10">
        <v>119</v>
      </c>
      <c r="J30" s="10">
        <v>44</v>
      </c>
      <c r="K30" s="10">
        <v>6</v>
      </c>
      <c r="L30" s="10">
        <v>4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236</v>
      </c>
      <c r="C31" s="10">
        <v>0</v>
      </c>
      <c r="D31" s="10">
        <v>0</v>
      </c>
      <c r="E31" s="10">
        <v>0</v>
      </c>
      <c r="F31" s="10">
        <v>1</v>
      </c>
      <c r="G31" s="10">
        <v>11</v>
      </c>
      <c r="H31" s="10">
        <v>66</v>
      </c>
      <c r="I31" s="10">
        <v>107</v>
      </c>
      <c r="J31" s="10">
        <v>42</v>
      </c>
      <c r="K31" s="10">
        <v>9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166</v>
      </c>
      <c r="C32" s="10">
        <v>0</v>
      </c>
      <c r="D32" s="10">
        <v>0</v>
      </c>
      <c r="E32" s="10">
        <v>0</v>
      </c>
      <c r="F32" s="10">
        <v>0</v>
      </c>
      <c r="G32" s="10">
        <v>8</v>
      </c>
      <c r="H32" s="10">
        <v>53</v>
      </c>
      <c r="I32" s="10">
        <v>67</v>
      </c>
      <c r="J32" s="10">
        <v>31</v>
      </c>
      <c r="K32" s="10">
        <v>6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132</v>
      </c>
      <c r="C33" s="10">
        <v>0</v>
      </c>
      <c r="D33" s="10">
        <v>0</v>
      </c>
      <c r="E33" s="10">
        <v>0</v>
      </c>
      <c r="F33" s="10">
        <v>1</v>
      </c>
      <c r="G33" s="10">
        <v>4</v>
      </c>
      <c r="H33" s="10">
        <v>26</v>
      </c>
      <c r="I33" s="10">
        <v>69</v>
      </c>
      <c r="J33" s="10">
        <v>25</v>
      </c>
      <c r="K33" s="10">
        <v>5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87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11</v>
      </c>
      <c r="I34" s="10">
        <v>43</v>
      </c>
      <c r="J34" s="10">
        <v>25</v>
      </c>
      <c r="K34" s="10">
        <v>5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53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6</v>
      </c>
      <c r="I35" s="10">
        <v>18</v>
      </c>
      <c r="J35" s="10">
        <v>22</v>
      </c>
      <c r="K35" s="10">
        <v>2</v>
      </c>
      <c r="L35" s="10">
        <v>3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4865</v>
      </c>
      <c r="C36" s="12">
        <v>1</v>
      </c>
      <c r="D36" s="12">
        <v>1</v>
      </c>
      <c r="E36" s="12">
        <v>9</v>
      </c>
      <c r="F36" s="12">
        <v>24</v>
      </c>
      <c r="G36" s="12">
        <v>212</v>
      </c>
      <c r="H36" s="12">
        <v>1164</v>
      </c>
      <c r="I36" s="12">
        <v>2084</v>
      </c>
      <c r="J36" s="12">
        <v>1097</v>
      </c>
      <c r="K36" s="12">
        <v>235</v>
      </c>
      <c r="L36" s="12">
        <v>38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2.0554984583761563E-4</v>
      </c>
      <c r="D38" s="8">
        <f>D36/B36</f>
        <v>2.0554984583761563E-4</v>
      </c>
      <c r="E38" s="8">
        <f>E36/B36</f>
        <v>1.8499486125385406E-3</v>
      </c>
      <c r="F38" s="8">
        <f>F36/B36</f>
        <v>4.933196300102775E-3</v>
      </c>
      <c r="G38" s="8">
        <f>G36/B36</f>
        <v>4.3576567317574512E-2</v>
      </c>
      <c r="H38" s="8">
        <f>H36/B36</f>
        <v>0.23926002055498458</v>
      </c>
      <c r="I38" s="8">
        <f>I36/B36</f>
        <v>0.42836587872559095</v>
      </c>
      <c r="J38" s="8">
        <f>J36/B36</f>
        <v>0.22548818088386433</v>
      </c>
      <c r="K38" s="8">
        <f>K36/B36</f>
        <v>4.8304213771839674E-2</v>
      </c>
      <c r="L38" s="8">
        <f>L36/B36</f>
        <v>7.8108941418293934E-3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103</v>
      </c>
      <c r="B40" s="11"/>
    </row>
    <row r="41" spans="1:18" s="10" customFormat="1" ht="12" x14ac:dyDescent="0.2">
      <c r="A41" s="10" t="s">
        <v>104</v>
      </c>
      <c r="B41" s="11"/>
    </row>
    <row r="42" spans="1:18" s="10" customFormat="1" ht="12" x14ac:dyDescent="0.2">
      <c r="A42" s="10" t="s">
        <v>105</v>
      </c>
      <c r="B42" s="11"/>
    </row>
    <row r="43" spans="1:18" s="10" customFormat="1" ht="12" x14ac:dyDescent="0.2">
      <c r="A43" s="10" t="s">
        <v>106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3B342-8661-49C3-8C9E-85D6B1F8028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73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8</v>
      </c>
      <c r="I12" s="10">
        <v>11</v>
      </c>
      <c r="J12" s="10">
        <v>9</v>
      </c>
      <c r="K12" s="10">
        <v>3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14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2</v>
      </c>
      <c r="I13" s="10">
        <v>8</v>
      </c>
      <c r="J13" s="10">
        <v>2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7</v>
      </c>
      <c r="J14" s="10">
        <v>3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1</v>
      </c>
      <c r="J15" s="10">
        <v>5</v>
      </c>
      <c r="K15" s="10">
        <v>0</v>
      </c>
      <c r="L15" s="10">
        <v>2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4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1</v>
      </c>
      <c r="J16" s="10">
        <v>2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10</v>
      </c>
      <c r="C17" s="10">
        <v>0</v>
      </c>
      <c r="D17" s="10">
        <v>0</v>
      </c>
      <c r="E17" s="10">
        <v>0</v>
      </c>
      <c r="F17" s="10">
        <v>1</v>
      </c>
      <c r="G17" s="10">
        <v>0</v>
      </c>
      <c r="H17" s="10">
        <v>3</v>
      </c>
      <c r="I17" s="10">
        <v>4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32</v>
      </c>
      <c r="C18" s="10">
        <v>0</v>
      </c>
      <c r="D18" s="10">
        <v>0</v>
      </c>
      <c r="E18" s="10">
        <v>0</v>
      </c>
      <c r="F18" s="10">
        <v>1</v>
      </c>
      <c r="G18" s="10">
        <v>2</v>
      </c>
      <c r="H18" s="10">
        <v>7</v>
      </c>
      <c r="I18" s="10">
        <v>9</v>
      </c>
      <c r="J18" s="10">
        <v>7</v>
      </c>
      <c r="K18" s="10">
        <v>3</v>
      </c>
      <c r="L18" s="10">
        <v>2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58</v>
      </c>
      <c r="C19" s="10">
        <v>0</v>
      </c>
      <c r="D19" s="10">
        <v>0</v>
      </c>
      <c r="E19" s="10">
        <v>0</v>
      </c>
      <c r="F19" s="10">
        <v>1</v>
      </c>
      <c r="G19" s="10">
        <v>1</v>
      </c>
      <c r="H19" s="10">
        <v>7</v>
      </c>
      <c r="I19" s="10">
        <v>11</v>
      </c>
      <c r="J19" s="10">
        <v>20</v>
      </c>
      <c r="K19" s="10">
        <v>16</v>
      </c>
      <c r="L19" s="10">
        <v>1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124</v>
      </c>
      <c r="C20" s="10">
        <v>0</v>
      </c>
      <c r="D20" s="10">
        <v>1</v>
      </c>
      <c r="E20" s="10">
        <v>1</v>
      </c>
      <c r="F20" s="10">
        <v>0</v>
      </c>
      <c r="G20" s="10">
        <v>5</v>
      </c>
      <c r="H20" s="10">
        <v>15</v>
      </c>
      <c r="I20" s="10">
        <v>54</v>
      </c>
      <c r="J20" s="10">
        <v>36</v>
      </c>
      <c r="K20" s="10">
        <v>11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210</v>
      </c>
      <c r="C21" s="10">
        <v>0</v>
      </c>
      <c r="D21" s="10">
        <v>0</v>
      </c>
      <c r="E21" s="10">
        <v>1</v>
      </c>
      <c r="F21" s="10">
        <v>0</v>
      </c>
      <c r="G21" s="10">
        <v>2</v>
      </c>
      <c r="H21" s="10">
        <v>37</v>
      </c>
      <c r="I21" s="10">
        <v>100</v>
      </c>
      <c r="J21" s="10">
        <v>52</v>
      </c>
      <c r="K21" s="10">
        <v>15</v>
      </c>
      <c r="L21" s="10">
        <v>3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268</v>
      </c>
      <c r="C22" s="10">
        <v>0</v>
      </c>
      <c r="D22" s="10">
        <v>0</v>
      </c>
      <c r="E22" s="10">
        <v>1</v>
      </c>
      <c r="F22" s="10">
        <v>0</v>
      </c>
      <c r="G22" s="10">
        <v>7</v>
      </c>
      <c r="H22" s="10">
        <v>51</v>
      </c>
      <c r="I22" s="10">
        <v>126</v>
      </c>
      <c r="J22" s="10">
        <v>65</v>
      </c>
      <c r="K22" s="10">
        <v>16</v>
      </c>
      <c r="L22" s="10">
        <v>1</v>
      </c>
      <c r="M22" s="10">
        <v>1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304</v>
      </c>
      <c r="C23" s="10">
        <v>0</v>
      </c>
      <c r="D23" s="10">
        <v>0</v>
      </c>
      <c r="E23" s="10">
        <v>0</v>
      </c>
      <c r="F23" s="10">
        <v>0</v>
      </c>
      <c r="G23" s="10">
        <v>8</v>
      </c>
      <c r="H23" s="10">
        <v>66</v>
      </c>
      <c r="I23" s="10">
        <v>133</v>
      </c>
      <c r="J23" s="10">
        <v>82</v>
      </c>
      <c r="K23" s="10">
        <v>15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391</v>
      </c>
      <c r="C24" s="10">
        <v>0</v>
      </c>
      <c r="D24" s="10">
        <v>0</v>
      </c>
      <c r="E24" s="10">
        <v>2</v>
      </c>
      <c r="F24" s="10">
        <v>1</v>
      </c>
      <c r="G24" s="10">
        <v>14</v>
      </c>
      <c r="H24" s="10">
        <v>101</v>
      </c>
      <c r="I24" s="10">
        <v>175</v>
      </c>
      <c r="J24" s="10">
        <v>77</v>
      </c>
      <c r="K24" s="10">
        <v>18</v>
      </c>
      <c r="L24" s="10">
        <v>3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396</v>
      </c>
      <c r="C25" s="10">
        <v>0</v>
      </c>
      <c r="D25" s="10">
        <v>0</v>
      </c>
      <c r="E25" s="10">
        <v>1</v>
      </c>
      <c r="F25" s="10">
        <v>2</v>
      </c>
      <c r="G25" s="10">
        <v>18</v>
      </c>
      <c r="H25" s="10">
        <v>103</v>
      </c>
      <c r="I25" s="10">
        <v>157</v>
      </c>
      <c r="J25" s="10">
        <v>97</v>
      </c>
      <c r="K25" s="10">
        <v>16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380</v>
      </c>
      <c r="C26" s="10">
        <v>0</v>
      </c>
      <c r="D26" s="10">
        <v>1</v>
      </c>
      <c r="E26" s="10">
        <v>5</v>
      </c>
      <c r="F26" s="10">
        <v>5</v>
      </c>
      <c r="G26" s="10">
        <v>35</v>
      </c>
      <c r="H26" s="10">
        <v>120</v>
      </c>
      <c r="I26" s="10">
        <v>145</v>
      </c>
      <c r="J26" s="10">
        <v>60</v>
      </c>
      <c r="K26" s="10">
        <v>9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369</v>
      </c>
      <c r="C27" s="10">
        <v>0</v>
      </c>
      <c r="D27" s="10">
        <v>0</v>
      </c>
      <c r="E27" s="10">
        <v>0</v>
      </c>
      <c r="F27" s="10">
        <v>2</v>
      </c>
      <c r="G27" s="10">
        <v>20</v>
      </c>
      <c r="H27" s="10">
        <v>103</v>
      </c>
      <c r="I27" s="10">
        <v>147</v>
      </c>
      <c r="J27" s="10">
        <v>82</v>
      </c>
      <c r="K27" s="10">
        <v>15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357</v>
      </c>
      <c r="C28" s="10">
        <v>0</v>
      </c>
      <c r="D28" s="10">
        <v>0</v>
      </c>
      <c r="E28" s="10">
        <v>1</v>
      </c>
      <c r="F28" s="10">
        <v>5</v>
      </c>
      <c r="G28" s="10">
        <v>24</v>
      </c>
      <c r="H28" s="10">
        <v>98</v>
      </c>
      <c r="I28" s="10">
        <v>147</v>
      </c>
      <c r="J28" s="10">
        <v>74</v>
      </c>
      <c r="K28" s="10">
        <v>7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362</v>
      </c>
      <c r="C29" s="10">
        <v>0</v>
      </c>
      <c r="D29" s="10">
        <v>0</v>
      </c>
      <c r="E29" s="10">
        <v>1</v>
      </c>
      <c r="F29" s="10">
        <v>2</v>
      </c>
      <c r="G29" s="10">
        <v>22</v>
      </c>
      <c r="H29" s="10">
        <v>112</v>
      </c>
      <c r="I29" s="10">
        <v>157</v>
      </c>
      <c r="J29" s="10">
        <v>55</v>
      </c>
      <c r="K29" s="10">
        <v>13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229</v>
      </c>
      <c r="C30" s="10">
        <v>0</v>
      </c>
      <c r="D30" s="10">
        <v>0</v>
      </c>
      <c r="E30" s="10">
        <v>0</v>
      </c>
      <c r="F30" s="10">
        <v>1</v>
      </c>
      <c r="G30" s="10">
        <v>8</v>
      </c>
      <c r="H30" s="10">
        <v>66</v>
      </c>
      <c r="I30" s="10">
        <v>93</v>
      </c>
      <c r="J30" s="10">
        <v>57</v>
      </c>
      <c r="K30" s="10">
        <v>3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119</v>
      </c>
      <c r="C31" s="10">
        <v>0</v>
      </c>
      <c r="D31" s="10">
        <v>1</v>
      </c>
      <c r="E31" s="10">
        <v>0</v>
      </c>
      <c r="F31" s="10">
        <v>0</v>
      </c>
      <c r="G31" s="10">
        <v>6</v>
      </c>
      <c r="H31" s="10">
        <v>30</v>
      </c>
      <c r="I31" s="10">
        <v>58</v>
      </c>
      <c r="J31" s="10">
        <v>20</v>
      </c>
      <c r="K31" s="10">
        <v>4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81</v>
      </c>
      <c r="C32" s="10">
        <v>0</v>
      </c>
      <c r="D32" s="10">
        <v>0</v>
      </c>
      <c r="E32" s="10">
        <v>0</v>
      </c>
      <c r="F32" s="10">
        <v>1</v>
      </c>
      <c r="G32" s="10">
        <v>5</v>
      </c>
      <c r="H32" s="10">
        <v>17</v>
      </c>
      <c r="I32" s="10">
        <v>33</v>
      </c>
      <c r="J32" s="10">
        <v>19</v>
      </c>
      <c r="K32" s="10">
        <v>5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64</v>
      </c>
      <c r="C33" s="10">
        <v>0</v>
      </c>
      <c r="D33" s="10">
        <v>0</v>
      </c>
      <c r="E33" s="10">
        <v>0</v>
      </c>
      <c r="F33" s="10">
        <v>0</v>
      </c>
      <c r="G33" s="10">
        <v>1</v>
      </c>
      <c r="H33" s="10">
        <v>16</v>
      </c>
      <c r="I33" s="10">
        <v>26</v>
      </c>
      <c r="J33" s="10">
        <v>16</v>
      </c>
      <c r="K33" s="10">
        <v>5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69</v>
      </c>
      <c r="C34" s="10">
        <v>0</v>
      </c>
      <c r="D34" s="10">
        <v>0</v>
      </c>
      <c r="E34" s="10">
        <v>0</v>
      </c>
      <c r="F34" s="10">
        <v>1</v>
      </c>
      <c r="G34" s="10">
        <v>1</v>
      </c>
      <c r="H34" s="10">
        <v>12</v>
      </c>
      <c r="I34" s="10">
        <v>29</v>
      </c>
      <c r="J34" s="10">
        <v>23</v>
      </c>
      <c r="K34" s="10">
        <v>2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5</v>
      </c>
      <c r="I35" s="10">
        <v>12</v>
      </c>
      <c r="J35" s="10">
        <v>15</v>
      </c>
      <c r="K35" s="10">
        <v>4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3934</v>
      </c>
      <c r="C36" s="12">
        <v>0</v>
      </c>
      <c r="D36" s="12">
        <v>3</v>
      </c>
      <c r="E36" s="12">
        <v>13</v>
      </c>
      <c r="F36" s="12">
        <v>23</v>
      </c>
      <c r="G36" s="12">
        <v>184</v>
      </c>
      <c r="H36" s="12">
        <v>980</v>
      </c>
      <c r="I36" s="12">
        <v>1644</v>
      </c>
      <c r="J36" s="12">
        <v>880</v>
      </c>
      <c r="K36" s="12">
        <v>184</v>
      </c>
      <c r="L36" s="12">
        <v>20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7.6258261311642095E-4</v>
      </c>
      <c r="E38" s="8">
        <f>E36/B36</f>
        <v>3.3045246568378242E-3</v>
      </c>
      <c r="F38" s="8">
        <f>F36/B36</f>
        <v>5.8464667005592276E-3</v>
      </c>
      <c r="G38" s="8">
        <f>G36/B36</f>
        <v>4.6771733604473821E-2</v>
      </c>
      <c r="H38" s="8">
        <f>H36/B36</f>
        <v>0.24911032028469751</v>
      </c>
      <c r="I38" s="8">
        <f>I36/B36</f>
        <v>0.41789527198779869</v>
      </c>
      <c r="J38" s="8">
        <f>J36/B36</f>
        <v>0.22369089984748347</v>
      </c>
      <c r="K38" s="8">
        <f>K36/B36</f>
        <v>4.6771733604473821E-2</v>
      </c>
      <c r="L38" s="8">
        <f>L36/B36</f>
        <v>5.0838840874428059E-3</v>
      </c>
      <c r="M38" s="8">
        <f>M36/B36</f>
        <v>7.6258261311642095E-4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107</v>
      </c>
      <c r="B40" s="11"/>
    </row>
    <row r="41" spans="1:18" s="10" customFormat="1" ht="12" x14ac:dyDescent="0.2">
      <c r="A41" s="10" t="s">
        <v>108</v>
      </c>
      <c r="B41" s="11"/>
    </row>
    <row r="42" spans="1:18" s="10" customFormat="1" ht="12" x14ac:dyDescent="0.2">
      <c r="A42" s="10" t="s">
        <v>109</v>
      </c>
      <c r="B42" s="11"/>
    </row>
    <row r="43" spans="1:18" s="10" customFormat="1" ht="12" x14ac:dyDescent="0.2">
      <c r="A43" s="10" t="s">
        <v>110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B9B08-6ECE-43C3-8688-81E58790287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78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19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3</v>
      </c>
      <c r="I12" s="10">
        <v>6</v>
      </c>
      <c r="J12" s="10">
        <v>5</v>
      </c>
      <c r="K12" s="10">
        <v>4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2</v>
      </c>
      <c r="J13" s="10">
        <v>3</v>
      </c>
      <c r="K13" s="10">
        <v>1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1</v>
      </c>
      <c r="G14" s="10">
        <v>1</v>
      </c>
      <c r="H14" s="10">
        <v>0</v>
      </c>
      <c r="I14" s="10">
        <v>1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7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2</v>
      </c>
      <c r="J15" s="10">
        <v>0</v>
      </c>
      <c r="K15" s="10">
        <v>2</v>
      </c>
      <c r="L15" s="10">
        <v>1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16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3</v>
      </c>
      <c r="I16" s="10">
        <v>6</v>
      </c>
      <c r="J16" s="10">
        <v>5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42</v>
      </c>
      <c r="C17" s="10">
        <v>0</v>
      </c>
      <c r="D17" s="10">
        <v>0</v>
      </c>
      <c r="E17" s="10">
        <v>0</v>
      </c>
      <c r="F17" s="10">
        <v>0</v>
      </c>
      <c r="G17" s="10">
        <v>3</v>
      </c>
      <c r="H17" s="10">
        <v>7</v>
      </c>
      <c r="I17" s="10">
        <v>13</v>
      </c>
      <c r="J17" s="10">
        <v>17</v>
      </c>
      <c r="K17" s="10">
        <v>1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101</v>
      </c>
      <c r="C18" s="10">
        <v>0</v>
      </c>
      <c r="D18" s="10">
        <v>0</v>
      </c>
      <c r="E18" s="10">
        <v>0</v>
      </c>
      <c r="F18" s="10">
        <v>1</v>
      </c>
      <c r="G18" s="10">
        <v>3</v>
      </c>
      <c r="H18" s="10">
        <v>13</v>
      </c>
      <c r="I18" s="10">
        <v>37</v>
      </c>
      <c r="J18" s="10">
        <v>34</v>
      </c>
      <c r="K18" s="10">
        <v>10</v>
      </c>
      <c r="L18" s="10">
        <v>2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248</v>
      </c>
      <c r="C19" s="10">
        <v>0</v>
      </c>
      <c r="D19" s="10">
        <v>0</v>
      </c>
      <c r="E19" s="10">
        <v>0</v>
      </c>
      <c r="F19" s="10">
        <v>1</v>
      </c>
      <c r="G19" s="10">
        <v>2</v>
      </c>
      <c r="H19" s="10">
        <v>19</v>
      </c>
      <c r="I19" s="10">
        <v>92</v>
      </c>
      <c r="J19" s="10">
        <v>92</v>
      </c>
      <c r="K19" s="10">
        <v>33</v>
      </c>
      <c r="L19" s="10">
        <v>9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369</v>
      </c>
      <c r="C20" s="10">
        <v>0</v>
      </c>
      <c r="D20" s="10">
        <v>0</v>
      </c>
      <c r="E20" s="10">
        <v>0</v>
      </c>
      <c r="F20" s="10">
        <v>1</v>
      </c>
      <c r="G20" s="10">
        <v>8</v>
      </c>
      <c r="H20" s="10">
        <v>51</v>
      </c>
      <c r="I20" s="10">
        <v>153</v>
      </c>
      <c r="J20" s="10">
        <v>105</v>
      </c>
      <c r="K20" s="10">
        <v>42</v>
      </c>
      <c r="L20" s="10">
        <v>8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302</v>
      </c>
      <c r="C21" s="10">
        <v>0</v>
      </c>
      <c r="D21" s="10">
        <v>1</v>
      </c>
      <c r="E21" s="10">
        <v>1</v>
      </c>
      <c r="F21" s="10">
        <v>1</v>
      </c>
      <c r="G21" s="10">
        <v>12</v>
      </c>
      <c r="H21" s="10">
        <v>66</v>
      </c>
      <c r="I21" s="10">
        <v>119</v>
      </c>
      <c r="J21" s="10">
        <v>76</v>
      </c>
      <c r="K21" s="10">
        <v>19</v>
      </c>
      <c r="L21" s="10">
        <v>7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255</v>
      </c>
      <c r="C22" s="10">
        <v>0</v>
      </c>
      <c r="D22" s="10">
        <v>0</v>
      </c>
      <c r="E22" s="10">
        <v>0</v>
      </c>
      <c r="F22" s="10">
        <v>0</v>
      </c>
      <c r="G22" s="10">
        <v>14</v>
      </c>
      <c r="H22" s="10">
        <v>52</v>
      </c>
      <c r="I22" s="10">
        <v>106</v>
      </c>
      <c r="J22" s="10">
        <v>70</v>
      </c>
      <c r="K22" s="10">
        <v>13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342</v>
      </c>
      <c r="C23" s="10">
        <v>0</v>
      </c>
      <c r="D23" s="10">
        <v>0</v>
      </c>
      <c r="E23" s="10">
        <v>0</v>
      </c>
      <c r="F23" s="10">
        <v>6</v>
      </c>
      <c r="G23" s="10">
        <v>18</v>
      </c>
      <c r="H23" s="10">
        <v>74</v>
      </c>
      <c r="I23" s="10">
        <v>151</v>
      </c>
      <c r="J23" s="10">
        <v>74</v>
      </c>
      <c r="K23" s="10">
        <v>17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391</v>
      </c>
      <c r="C24" s="10">
        <v>0</v>
      </c>
      <c r="D24" s="10">
        <v>0</v>
      </c>
      <c r="E24" s="10">
        <v>1</v>
      </c>
      <c r="F24" s="10">
        <v>2</v>
      </c>
      <c r="G24" s="10">
        <v>18</v>
      </c>
      <c r="H24" s="10">
        <v>91</v>
      </c>
      <c r="I24" s="10">
        <v>169</v>
      </c>
      <c r="J24" s="10">
        <v>89</v>
      </c>
      <c r="K24" s="10">
        <v>18</v>
      </c>
      <c r="L24" s="10">
        <v>2</v>
      </c>
      <c r="M24" s="10">
        <v>1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366</v>
      </c>
      <c r="C25" s="10">
        <v>0</v>
      </c>
      <c r="D25" s="10">
        <v>1</v>
      </c>
      <c r="E25" s="10">
        <v>0</v>
      </c>
      <c r="F25" s="10">
        <v>1</v>
      </c>
      <c r="G25" s="10">
        <v>9</v>
      </c>
      <c r="H25" s="10">
        <v>83</v>
      </c>
      <c r="I25" s="10">
        <v>153</v>
      </c>
      <c r="J25" s="10">
        <v>94</v>
      </c>
      <c r="K25" s="10">
        <v>24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436</v>
      </c>
      <c r="C26" s="10">
        <v>0</v>
      </c>
      <c r="D26" s="10">
        <v>0</v>
      </c>
      <c r="E26" s="10">
        <v>0</v>
      </c>
      <c r="F26" s="10">
        <v>3</v>
      </c>
      <c r="G26" s="10">
        <v>8</v>
      </c>
      <c r="H26" s="10">
        <v>80</v>
      </c>
      <c r="I26" s="10">
        <v>193</v>
      </c>
      <c r="J26" s="10">
        <v>116</v>
      </c>
      <c r="K26" s="10">
        <v>31</v>
      </c>
      <c r="L26" s="10">
        <v>5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585</v>
      </c>
      <c r="C27" s="10">
        <v>0</v>
      </c>
      <c r="D27" s="10">
        <v>0</v>
      </c>
      <c r="E27" s="10">
        <v>1</v>
      </c>
      <c r="F27" s="10">
        <v>4</v>
      </c>
      <c r="G27" s="10">
        <v>15</v>
      </c>
      <c r="H27" s="10">
        <v>101</v>
      </c>
      <c r="I27" s="10">
        <v>234</v>
      </c>
      <c r="J27" s="10">
        <v>176</v>
      </c>
      <c r="K27" s="10">
        <v>48</v>
      </c>
      <c r="L27" s="10">
        <v>6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530</v>
      </c>
      <c r="C28" s="10">
        <v>0</v>
      </c>
      <c r="D28" s="10">
        <v>0</v>
      </c>
      <c r="E28" s="10">
        <v>3</v>
      </c>
      <c r="F28" s="10">
        <v>3</v>
      </c>
      <c r="G28" s="10">
        <v>24</v>
      </c>
      <c r="H28" s="10">
        <v>154</v>
      </c>
      <c r="I28" s="10">
        <v>206</v>
      </c>
      <c r="J28" s="10">
        <v>116</v>
      </c>
      <c r="K28" s="10">
        <v>18</v>
      </c>
      <c r="L28" s="10">
        <v>5</v>
      </c>
      <c r="M28" s="10">
        <v>1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480</v>
      </c>
      <c r="C29" s="10">
        <v>0</v>
      </c>
      <c r="D29" s="10">
        <v>5</v>
      </c>
      <c r="E29" s="10">
        <v>4</v>
      </c>
      <c r="F29" s="10">
        <v>7</v>
      </c>
      <c r="G29" s="10">
        <v>65</v>
      </c>
      <c r="H29" s="10">
        <v>143</v>
      </c>
      <c r="I29" s="10">
        <v>166</v>
      </c>
      <c r="J29" s="10">
        <v>78</v>
      </c>
      <c r="K29" s="10">
        <v>10</v>
      </c>
      <c r="L29" s="10">
        <v>2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400</v>
      </c>
      <c r="C30" s="10">
        <v>0</v>
      </c>
      <c r="D30" s="10">
        <v>0</v>
      </c>
      <c r="E30" s="10">
        <v>1</v>
      </c>
      <c r="F30" s="10">
        <v>7</v>
      </c>
      <c r="G30" s="10">
        <v>25</v>
      </c>
      <c r="H30" s="10">
        <v>128</v>
      </c>
      <c r="I30" s="10">
        <v>167</v>
      </c>
      <c r="J30" s="10">
        <v>58</v>
      </c>
      <c r="K30" s="10">
        <v>13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247</v>
      </c>
      <c r="C31" s="10">
        <v>0</v>
      </c>
      <c r="D31" s="10">
        <v>0</v>
      </c>
      <c r="E31" s="10">
        <v>0</v>
      </c>
      <c r="F31" s="10">
        <v>0</v>
      </c>
      <c r="G31" s="10">
        <v>6</v>
      </c>
      <c r="H31" s="10">
        <v>78</v>
      </c>
      <c r="I31" s="10">
        <v>118</v>
      </c>
      <c r="J31" s="10">
        <v>35</v>
      </c>
      <c r="K31" s="10">
        <v>7</v>
      </c>
      <c r="L31" s="10">
        <v>2</v>
      </c>
      <c r="M31" s="10">
        <v>1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172</v>
      </c>
      <c r="C32" s="10">
        <v>0</v>
      </c>
      <c r="D32" s="10">
        <v>0</v>
      </c>
      <c r="E32" s="10">
        <v>0</v>
      </c>
      <c r="F32" s="10">
        <v>2</v>
      </c>
      <c r="G32" s="10">
        <v>10</v>
      </c>
      <c r="H32" s="10">
        <v>52</v>
      </c>
      <c r="I32" s="10">
        <v>77</v>
      </c>
      <c r="J32" s="10">
        <v>25</v>
      </c>
      <c r="K32" s="10">
        <v>6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115</v>
      </c>
      <c r="C33" s="10">
        <v>0</v>
      </c>
      <c r="D33" s="10">
        <v>0</v>
      </c>
      <c r="E33" s="10">
        <v>1</v>
      </c>
      <c r="F33" s="10">
        <v>1</v>
      </c>
      <c r="G33" s="10">
        <v>6</v>
      </c>
      <c r="H33" s="10">
        <v>22</v>
      </c>
      <c r="I33" s="10">
        <v>56</v>
      </c>
      <c r="J33" s="10">
        <v>26</v>
      </c>
      <c r="K33" s="10">
        <v>3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50</v>
      </c>
      <c r="C34" s="10">
        <v>0</v>
      </c>
      <c r="D34" s="10">
        <v>0</v>
      </c>
      <c r="E34" s="10">
        <v>0</v>
      </c>
      <c r="F34" s="10">
        <v>1</v>
      </c>
      <c r="G34" s="10">
        <v>0</v>
      </c>
      <c r="H34" s="10">
        <v>14</v>
      </c>
      <c r="I34" s="10">
        <v>17</v>
      </c>
      <c r="J34" s="10">
        <v>15</v>
      </c>
      <c r="K34" s="10">
        <v>3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28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3</v>
      </c>
      <c r="I35" s="10">
        <v>6</v>
      </c>
      <c r="J35" s="10">
        <v>14</v>
      </c>
      <c r="K35" s="10">
        <v>3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5513</v>
      </c>
      <c r="C36" s="12">
        <v>0</v>
      </c>
      <c r="D36" s="12">
        <v>7</v>
      </c>
      <c r="E36" s="12">
        <v>12</v>
      </c>
      <c r="F36" s="12">
        <v>42</v>
      </c>
      <c r="G36" s="12">
        <v>250</v>
      </c>
      <c r="H36" s="12">
        <v>1240</v>
      </c>
      <c r="I36" s="12">
        <v>2250</v>
      </c>
      <c r="J36" s="12">
        <v>1323</v>
      </c>
      <c r="K36" s="12">
        <v>328</v>
      </c>
      <c r="L36" s="12">
        <v>56</v>
      </c>
      <c r="M36" s="12">
        <v>5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1.2697261019408671E-3</v>
      </c>
      <c r="E38" s="8">
        <f>E36/B36</f>
        <v>2.1766733176129148E-3</v>
      </c>
      <c r="F38" s="8">
        <f>F36/B36</f>
        <v>7.6183566116452021E-3</v>
      </c>
      <c r="G38" s="8">
        <f>G36/B36</f>
        <v>4.5347360783602395E-2</v>
      </c>
      <c r="H38" s="8">
        <f>H36/B36</f>
        <v>0.22492290948666788</v>
      </c>
      <c r="I38" s="8">
        <f>I36/B36</f>
        <v>0.40812624705242156</v>
      </c>
      <c r="J38" s="8">
        <f>J36/B36</f>
        <v>0.23997823326682388</v>
      </c>
      <c r="K38" s="8">
        <f>K36/B36</f>
        <v>5.9495737348086344E-2</v>
      </c>
      <c r="L38" s="8">
        <f>L36/B36</f>
        <v>1.0157808815526937E-2</v>
      </c>
      <c r="M38" s="8">
        <f>M36/B36</f>
        <v>9.0694721567204789E-4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111</v>
      </c>
      <c r="B40" s="11"/>
    </row>
    <row r="41" spans="1:18" s="10" customFormat="1" ht="12" x14ac:dyDescent="0.2">
      <c r="A41" s="10" t="s">
        <v>112</v>
      </c>
      <c r="B41" s="11"/>
    </row>
    <row r="42" spans="1:18" s="10" customFormat="1" ht="12" x14ac:dyDescent="0.2">
      <c r="A42" s="10" t="s">
        <v>113</v>
      </c>
      <c r="B42" s="11"/>
    </row>
    <row r="43" spans="1:18" s="10" customFormat="1" ht="12" x14ac:dyDescent="0.2">
      <c r="A43" s="10" t="s">
        <v>114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3A757-C4CB-49BB-BC99-22F5C88D478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83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2</v>
      </c>
      <c r="I12" s="10">
        <v>6</v>
      </c>
      <c r="J12" s="10">
        <v>1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15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3</v>
      </c>
      <c r="I13" s="10">
        <v>2</v>
      </c>
      <c r="J13" s="10">
        <v>4</v>
      </c>
      <c r="K13" s="10">
        <v>1</v>
      </c>
      <c r="L13" s="10">
        <v>2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1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9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0</v>
      </c>
      <c r="I15" s="10">
        <v>2</v>
      </c>
      <c r="J15" s="10">
        <v>3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2</v>
      </c>
      <c r="G16" s="10">
        <v>1</v>
      </c>
      <c r="H16" s="10">
        <v>1</v>
      </c>
      <c r="I16" s="10">
        <v>8</v>
      </c>
      <c r="J16" s="10">
        <v>2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36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4</v>
      </c>
      <c r="I17" s="10">
        <v>12</v>
      </c>
      <c r="J17" s="10">
        <v>13</v>
      </c>
      <c r="K17" s="10">
        <v>3</v>
      </c>
      <c r="L17" s="10">
        <v>2</v>
      </c>
      <c r="M17" s="10">
        <v>1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97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12</v>
      </c>
      <c r="I18" s="10">
        <v>28</v>
      </c>
      <c r="J18" s="10">
        <v>36</v>
      </c>
      <c r="K18" s="10">
        <v>16</v>
      </c>
      <c r="L18" s="10">
        <v>4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272</v>
      </c>
      <c r="C19" s="10">
        <v>0</v>
      </c>
      <c r="D19" s="10">
        <v>0</v>
      </c>
      <c r="E19" s="10">
        <v>0</v>
      </c>
      <c r="F19" s="10">
        <v>0</v>
      </c>
      <c r="G19" s="10">
        <v>2</v>
      </c>
      <c r="H19" s="10">
        <v>30</v>
      </c>
      <c r="I19" s="10">
        <v>109</v>
      </c>
      <c r="J19" s="10">
        <v>84</v>
      </c>
      <c r="K19" s="10">
        <v>42</v>
      </c>
      <c r="L19" s="10">
        <v>5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408</v>
      </c>
      <c r="C20" s="10">
        <v>0</v>
      </c>
      <c r="D20" s="10">
        <v>0</v>
      </c>
      <c r="E20" s="10">
        <v>1</v>
      </c>
      <c r="F20" s="10">
        <v>0</v>
      </c>
      <c r="G20" s="10">
        <v>5</v>
      </c>
      <c r="H20" s="10">
        <v>54</v>
      </c>
      <c r="I20" s="10">
        <v>175</v>
      </c>
      <c r="J20" s="10">
        <v>135</v>
      </c>
      <c r="K20" s="10">
        <v>34</v>
      </c>
      <c r="L20" s="10">
        <v>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374</v>
      </c>
      <c r="C21" s="10">
        <v>0</v>
      </c>
      <c r="D21" s="10">
        <v>1</v>
      </c>
      <c r="E21" s="10">
        <v>0</v>
      </c>
      <c r="F21" s="10">
        <v>2</v>
      </c>
      <c r="G21" s="10">
        <v>10</v>
      </c>
      <c r="H21" s="10">
        <v>80</v>
      </c>
      <c r="I21" s="10">
        <v>162</v>
      </c>
      <c r="J21" s="10">
        <v>90</v>
      </c>
      <c r="K21" s="10">
        <v>23</v>
      </c>
      <c r="L21" s="10">
        <v>6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315</v>
      </c>
      <c r="C22" s="10">
        <v>0</v>
      </c>
      <c r="D22" s="10">
        <v>0</v>
      </c>
      <c r="E22" s="10">
        <v>1</v>
      </c>
      <c r="F22" s="10">
        <v>1</v>
      </c>
      <c r="G22" s="10">
        <v>12</v>
      </c>
      <c r="H22" s="10">
        <v>82</v>
      </c>
      <c r="I22" s="10">
        <v>144</v>
      </c>
      <c r="J22" s="10">
        <v>63</v>
      </c>
      <c r="K22" s="10">
        <v>9</v>
      </c>
      <c r="L22" s="10">
        <v>3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321</v>
      </c>
      <c r="C23" s="10">
        <v>0</v>
      </c>
      <c r="D23" s="10">
        <v>0</v>
      </c>
      <c r="E23" s="10">
        <v>4</v>
      </c>
      <c r="F23" s="10">
        <v>2</v>
      </c>
      <c r="G23" s="10">
        <v>17</v>
      </c>
      <c r="H23" s="10">
        <v>78</v>
      </c>
      <c r="I23" s="10">
        <v>133</v>
      </c>
      <c r="J23" s="10">
        <v>66</v>
      </c>
      <c r="K23" s="10">
        <v>20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407</v>
      </c>
      <c r="C24" s="10">
        <v>0</v>
      </c>
      <c r="D24" s="10">
        <v>1</v>
      </c>
      <c r="E24" s="10">
        <v>8</v>
      </c>
      <c r="F24" s="10">
        <v>4</v>
      </c>
      <c r="G24" s="10">
        <v>9</v>
      </c>
      <c r="H24" s="10">
        <v>105</v>
      </c>
      <c r="I24" s="10">
        <v>179</v>
      </c>
      <c r="J24" s="10">
        <v>80</v>
      </c>
      <c r="K24" s="10">
        <v>15</v>
      </c>
      <c r="L24" s="10">
        <v>5</v>
      </c>
      <c r="M24" s="10">
        <v>1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414</v>
      </c>
      <c r="C25" s="10">
        <v>0</v>
      </c>
      <c r="D25" s="10">
        <v>0</v>
      </c>
      <c r="E25" s="10">
        <v>1</v>
      </c>
      <c r="F25" s="10">
        <v>5</v>
      </c>
      <c r="G25" s="10">
        <v>15</v>
      </c>
      <c r="H25" s="10">
        <v>121</v>
      </c>
      <c r="I25" s="10">
        <v>173</v>
      </c>
      <c r="J25" s="10">
        <v>92</v>
      </c>
      <c r="K25" s="10">
        <v>6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521</v>
      </c>
      <c r="C26" s="10">
        <v>0</v>
      </c>
      <c r="D26" s="10">
        <v>0</v>
      </c>
      <c r="E26" s="10">
        <v>3</v>
      </c>
      <c r="F26" s="10">
        <v>1</v>
      </c>
      <c r="G26" s="10">
        <v>25</v>
      </c>
      <c r="H26" s="10">
        <v>122</v>
      </c>
      <c r="I26" s="10">
        <v>238</v>
      </c>
      <c r="J26" s="10">
        <v>111</v>
      </c>
      <c r="K26" s="10">
        <v>18</v>
      </c>
      <c r="L26" s="10">
        <v>3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569</v>
      </c>
      <c r="C27" s="10">
        <v>0</v>
      </c>
      <c r="D27" s="10">
        <v>0</v>
      </c>
      <c r="E27" s="10">
        <v>0</v>
      </c>
      <c r="F27" s="10">
        <v>4</v>
      </c>
      <c r="G27" s="10">
        <v>27</v>
      </c>
      <c r="H27" s="10">
        <v>163</v>
      </c>
      <c r="I27" s="10">
        <v>221</v>
      </c>
      <c r="J27" s="10">
        <v>128</v>
      </c>
      <c r="K27" s="10">
        <v>25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557</v>
      </c>
      <c r="C28" s="10">
        <v>0</v>
      </c>
      <c r="D28" s="10">
        <v>0</v>
      </c>
      <c r="E28" s="10">
        <v>1</v>
      </c>
      <c r="F28" s="10">
        <v>4</v>
      </c>
      <c r="G28" s="10">
        <v>27</v>
      </c>
      <c r="H28" s="10">
        <v>170</v>
      </c>
      <c r="I28" s="10">
        <v>221</v>
      </c>
      <c r="J28" s="10">
        <v>112</v>
      </c>
      <c r="K28" s="10">
        <v>19</v>
      </c>
      <c r="L28" s="10">
        <v>3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571</v>
      </c>
      <c r="C29" s="10">
        <v>0</v>
      </c>
      <c r="D29" s="10">
        <v>0</v>
      </c>
      <c r="E29" s="10">
        <v>0</v>
      </c>
      <c r="F29" s="10">
        <v>4</v>
      </c>
      <c r="G29" s="10">
        <v>33</v>
      </c>
      <c r="H29" s="10">
        <v>165</v>
      </c>
      <c r="I29" s="10">
        <v>242</v>
      </c>
      <c r="J29" s="10">
        <v>104</v>
      </c>
      <c r="K29" s="10">
        <v>16</v>
      </c>
      <c r="L29" s="10">
        <v>7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481</v>
      </c>
      <c r="C30" s="10">
        <v>0</v>
      </c>
      <c r="D30" s="10">
        <v>0</v>
      </c>
      <c r="E30" s="10">
        <v>2</v>
      </c>
      <c r="F30" s="10">
        <v>1</v>
      </c>
      <c r="G30" s="10">
        <v>26</v>
      </c>
      <c r="H30" s="10">
        <v>155</v>
      </c>
      <c r="I30" s="10">
        <v>207</v>
      </c>
      <c r="J30" s="10">
        <v>74</v>
      </c>
      <c r="K30" s="10">
        <v>16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291</v>
      </c>
      <c r="C31" s="10">
        <v>0</v>
      </c>
      <c r="D31" s="10">
        <v>0</v>
      </c>
      <c r="E31" s="10">
        <v>2</v>
      </c>
      <c r="F31" s="10">
        <v>1</v>
      </c>
      <c r="G31" s="10">
        <v>10</v>
      </c>
      <c r="H31" s="10">
        <v>75</v>
      </c>
      <c r="I31" s="10">
        <v>132</v>
      </c>
      <c r="J31" s="10">
        <v>57</v>
      </c>
      <c r="K31" s="10">
        <v>14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235</v>
      </c>
      <c r="C32" s="10">
        <v>0</v>
      </c>
      <c r="D32" s="10">
        <v>0</v>
      </c>
      <c r="E32" s="10">
        <v>1</v>
      </c>
      <c r="F32" s="10">
        <v>0</v>
      </c>
      <c r="G32" s="10">
        <v>6</v>
      </c>
      <c r="H32" s="10">
        <v>51</v>
      </c>
      <c r="I32" s="10">
        <v>109</v>
      </c>
      <c r="J32" s="10">
        <v>58</v>
      </c>
      <c r="K32" s="10">
        <v>8</v>
      </c>
      <c r="L32" s="10">
        <v>1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103</v>
      </c>
      <c r="C33" s="10">
        <v>0</v>
      </c>
      <c r="D33" s="10">
        <v>0</v>
      </c>
      <c r="E33" s="10">
        <v>0</v>
      </c>
      <c r="F33" s="10">
        <v>0</v>
      </c>
      <c r="G33" s="10">
        <v>1</v>
      </c>
      <c r="H33" s="10">
        <v>15</v>
      </c>
      <c r="I33" s="10">
        <v>47</v>
      </c>
      <c r="J33" s="10">
        <v>33</v>
      </c>
      <c r="K33" s="10">
        <v>5</v>
      </c>
      <c r="L33" s="10">
        <v>1</v>
      </c>
      <c r="M33" s="10">
        <v>1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64</v>
      </c>
      <c r="C34" s="10">
        <v>0</v>
      </c>
      <c r="D34" s="10">
        <v>0</v>
      </c>
      <c r="E34" s="10">
        <v>1</v>
      </c>
      <c r="F34" s="10">
        <v>1</v>
      </c>
      <c r="G34" s="10">
        <v>1</v>
      </c>
      <c r="H34" s="10">
        <v>13</v>
      </c>
      <c r="I34" s="10">
        <v>25</v>
      </c>
      <c r="J34" s="10">
        <v>18</v>
      </c>
      <c r="K34" s="10">
        <v>5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31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2</v>
      </c>
      <c r="I35" s="10">
        <v>9</v>
      </c>
      <c r="J35" s="10">
        <v>13</v>
      </c>
      <c r="K35" s="10">
        <v>6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6120</v>
      </c>
      <c r="C36" s="12">
        <v>0</v>
      </c>
      <c r="D36" s="12">
        <v>2</v>
      </c>
      <c r="E36" s="12">
        <v>25</v>
      </c>
      <c r="F36" s="12">
        <v>32</v>
      </c>
      <c r="G36" s="12">
        <v>235</v>
      </c>
      <c r="H36" s="12">
        <v>1504</v>
      </c>
      <c r="I36" s="12">
        <v>2585</v>
      </c>
      <c r="J36" s="12">
        <v>1378</v>
      </c>
      <c r="K36" s="12">
        <v>306</v>
      </c>
      <c r="L36" s="12">
        <v>49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3.2679738562091501E-4</v>
      </c>
      <c r="E38" s="8">
        <f>E36/B36</f>
        <v>4.0849673202614381E-3</v>
      </c>
      <c r="F38" s="8">
        <f>F36/B36</f>
        <v>5.2287581699346402E-3</v>
      </c>
      <c r="G38" s="8">
        <f>G36/B36</f>
        <v>3.8398692810457519E-2</v>
      </c>
      <c r="H38" s="8">
        <f>H36/B36</f>
        <v>0.24575163398692809</v>
      </c>
      <c r="I38" s="8">
        <f>I36/B36</f>
        <v>0.42238562091503268</v>
      </c>
      <c r="J38" s="8">
        <f>J36/B36</f>
        <v>0.22516339869281046</v>
      </c>
      <c r="K38" s="8">
        <f>K36/B36</f>
        <v>0.05</v>
      </c>
      <c r="L38" s="8">
        <f>L36/B36</f>
        <v>8.0065359477124176E-3</v>
      </c>
      <c r="M38" s="8">
        <f>M36/B36</f>
        <v>6.5359477124183002E-4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115</v>
      </c>
      <c r="B40" s="11"/>
    </row>
    <row r="41" spans="1:18" s="10" customFormat="1" ht="12" x14ac:dyDescent="0.2">
      <c r="A41" s="10" t="s">
        <v>116</v>
      </c>
      <c r="B41" s="11"/>
    </row>
    <row r="42" spans="1:18" s="10" customFormat="1" ht="12" x14ac:dyDescent="0.2">
      <c r="A42" s="10" t="s">
        <v>117</v>
      </c>
      <c r="B42" s="11"/>
    </row>
    <row r="43" spans="1:18" s="10" customFormat="1" ht="12" x14ac:dyDescent="0.2">
      <c r="A43" s="10" t="s">
        <v>98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3061A-9337-4D47-BD1A-479DD2C1E343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f>SUM(C12:R12)</f>
        <v>18</v>
      </c>
      <c r="C12" s="10">
        <v>0</v>
      </c>
      <c r="D12" s="10">
        <v>0</v>
      </c>
      <c r="E12" s="10">
        <v>0</v>
      </c>
      <c r="F12" s="10">
        <v>2</v>
      </c>
      <c r="G12" s="10">
        <v>3</v>
      </c>
      <c r="H12" s="10">
        <v>4</v>
      </c>
      <c r="I12" s="10">
        <v>7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3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1</v>
      </c>
      <c r="E15" s="10">
        <v>0</v>
      </c>
      <c r="F15" s="10">
        <v>1</v>
      </c>
      <c r="G15" s="10">
        <v>6</v>
      </c>
      <c r="H15" s="10">
        <v>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1</v>
      </c>
      <c r="G16" s="10">
        <v>5</v>
      </c>
      <c r="H16" s="10">
        <v>9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63</v>
      </c>
      <c r="C17" s="10">
        <v>0</v>
      </c>
      <c r="D17" s="10">
        <v>0</v>
      </c>
      <c r="E17" s="10">
        <v>2</v>
      </c>
      <c r="F17" s="10">
        <v>4</v>
      </c>
      <c r="G17" s="10">
        <v>25</v>
      </c>
      <c r="H17" s="10">
        <v>24</v>
      </c>
      <c r="I17" s="10">
        <v>6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192</v>
      </c>
      <c r="C18" s="10">
        <v>0</v>
      </c>
      <c r="D18" s="10">
        <v>1</v>
      </c>
      <c r="E18" s="10">
        <v>8</v>
      </c>
      <c r="F18" s="10">
        <v>43</v>
      </c>
      <c r="G18" s="10">
        <v>71</v>
      </c>
      <c r="H18" s="10">
        <v>40</v>
      </c>
      <c r="I18" s="10">
        <v>24</v>
      </c>
      <c r="J18" s="10">
        <v>5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483</v>
      </c>
      <c r="C19" s="10">
        <v>0</v>
      </c>
      <c r="D19" s="10">
        <v>9</v>
      </c>
      <c r="E19" s="10">
        <v>81</v>
      </c>
      <c r="F19" s="10">
        <v>158</v>
      </c>
      <c r="G19" s="10">
        <v>124</v>
      </c>
      <c r="H19" s="10">
        <v>79</v>
      </c>
      <c r="I19" s="10">
        <v>28</v>
      </c>
      <c r="J19" s="10">
        <v>4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572</v>
      </c>
      <c r="C20" s="10">
        <v>2</v>
      </c>
      <c r="D20" s="10">
        <v>17</v>
      </c>
      <c r="E20" s="10">
        <v>152</v>
      </c>
      <c r="F20" s="10">
        <v>196</v>
      </c>
      <c r="G20" s="10">
        <v>107</v>
      </c>
      <c r="H20" s="10">
        <v>77</v>
      </c>
      <c r="I20" s="10">
        <v>17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395</v>
      </c>
      <c r="C21" s="10">
        <v>2</v>
      </c>
      <c r="D21" s="10">
        <v>11</v>
      </c>
      <c r="E21" s="10">
        <v>60</v>
      </c>
      <c r="F21" s="10">
        <v>127</v>
      </c>
      <c r="G21" s="10">
        <v>103</v>
      </c>
      <c r="H21" s="10">
        <v>63</v>
      </c>
      <c r="I21" s="10">
        <v>26</v>
      </c>
      <c r="J21" s="10">
        <v>3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289</v>
      </c>
      <c r="C22" s="10">
        <v>1</v>
      </c>
      <c r="D22" s="10">
        <v>7</v>
      </c>
      <c r="E22" s="10">
        <v>36</v>
      </c>
      <c r="F22" s="10">
        <v>80</v>
      </c>
      <c r="G22" s="10">
        <v>103</v>
      </c>
      <c r="H22" s="10">
        <v>45</v>
      </c>
      <c r="I22" s="10">
        <v>15</v>
      </c>
      <c r="J22" s="10">
        <v>2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268</v>
      </c>
      <c r="C23" s="10">
        <v>0</v>
      </c>
      <c r="D23" s="10">
        <v>2</v>
      </c>
      <c r="E23" s="10">
        <v>34</v>
      </c>
      <c r="F23" s="10">
        <v>76</v>
      </c>
      <c r="G23" s="10">
        <v>86</v>
      </c>
      <c r="H23" s="10">
        <v>50</v>
      </c>
      <c r="I23" s="10">
        <v>20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349</v>
      </c>
      <c r="C24" s="10">
        <v>0</v>
      </c>
      <c r="D24" s="10">
        <v>13</v>
      </c>
      <c r="E24" s="10">
        <v>53</v>
      </c>
      <c r="F24" s="10">
        <v>108</v>
      </c>
      <c r="G24" s="10">
        <v>91</v>
      </c>
      <c r="H24" s="10">
        <v>59</v>
      </c>
      <c r="I24" s="10">
        <v>21</v>
      </c>
      <c r="J24" s="10">
        <v>3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310</v>
      </c>
      <c r="C25" s="10">
        <v>0</v>
      </c>
      <c r="D25" s="10">
        <v>3</v>
      </c>
      <c r="E25" s="10">
        <v>43</v>
      </c>
      <c r="F25" s="10">
        <v>79</v>
      </c>
      <c r="G25" s="10">
        <v>103</v>
      </c>
      <c r="H25" s="10">
        <v>51</v>
      </c>
      <c r="I25" s="10">
        <v>24</v>
      </c>
      <c r="J25" s="10">
        <v>6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326</v>
      </c>
      <c r="C26" s="10">
        <v>0</v>
      </c>
      <c r="D26" s="10">
        <v>2</v>
      </c>
      <c r="E26" s="10">
        <v>38</v>
      </c>
      <c r="F26" s="10">
        <v>101</v>
      </c>
      <c r="G26" s="10">
        <v>89</v>
      </c>
      <c r="H26" s="10">
        <v>67</v>
      </c>
      <c r="I26" s="10">
        <v>20</v>
      </c>
      <c r="J26" s="10">
        <v>8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380</v>
      </c>
      <c r="C27" s="10">
        <v>1</v>
      </c>
      <c r="D27" s="10">
        <v>10</v>
      </c>
      <c r="E27" s="10">
        <v>86</v>
      </c>
      <c r="F27" s="10">
        <v>98</v>
      </c>
      <c r="G27" s="10">
        <v>94</v>
      </c>
      <c r="H27" s="10">
        <v>65</v>
      </c>
      <c r="I27" s="10">
        <v>20</v>
      </c>
      <c r="J27" s="10">
        <v>5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403</v>
      </c>
      <c r="C28" s="10">
        <v>0</v>
      </c>
      <c r="D28" s="10">
        <v>5</v>
      </c>
      <c r="E28" s="10">
        <v>59</v>
      </c>
      <c r="F28" s="10">
        <v>117</v>
      </c>
      <c r="G28" s="10">
        <v>115</v>
      </c>
      <c r="H28" s="10">
        <v>60</v>
      </c>
      <c r="I28" s="10">
        <v>35</v>
      </c>
      <c r="J28" s="10">
        <v>9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513</v>
      </c>
      <c r="C29" s="10">
        <v>2</v>
      </c>
      <c r="D29" s="10">
        <v>19</v>
      </c>
      <c r="E29" s="10">
        <v>178</v>
      </c>
      <c r="F29" s="10">
        <v>173</v>
      </c>
      <c r="G29" s="10">
        <v>85</v>
      </c>
      <c r="H29" s="10">
        <v>42</v>
      </c>
      <c r="I29" s="10">
        <v>11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413</v>
      </c>
      <c r="C30" s="10">
        <v>0</v>
      </c>
      <c r="D30" s="10">
        <v>21</v>
      </c>
      <c r="E30" s="10">
        <v>121</v>
      </c>
      <c r="F30" s="10">
        <v>118</v>
      </c>
      <c r="G30" s="10">
        <v>98</v>
      </c>
      <c r="H30" s="10">
        <v>44</v>
      </c>
      <c r="I30" s="10">
        <v>10</v>
      </c>
      <c r="J30" s="10">
        <v>0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254</v>
      </c>
      <c r="C31" s="10">
        <v>1</v>
      </c>
      <c r="D31" s="10">
        <v>3</v>
      </c>
      <c r="E31" s="10">
        <v>27</v>
      </c>
      <c r="F31" s="10">
        <v>76</v>
      </c>
      <c r="G31" s="10">
        <v>77</v>
      </c>
      <c r="H31" s="10">
        <v>53</v>
      </c>
      <c r="I31" s="10">
        <v>11</v>
      </c>
      <c r="J31" s="10">
        <v>3</v>
      </c>
      <c r="K31" s="10">
        <v>1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181</v>
      </c>
      <c r="C32" s="10">
        <v>0</v>
      </c>
      <c r="D32" s="10">
        <v>2</v>
      </c>
      <c r="E32" s="10">
        <v>15</v>
      </c>
      <c r="F32" s="10">
        <v>40</v>
      </c>
      <c r="G32" s="10">
        <v>70</v>
      </c>
      <c r="H32" s="10">
        <v>44</v>
      </c>
      <c r="I32" s="10">
        <v>9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107</v>
      </c>
      <c r="C33" s="10">
        <v>0</v>
      </c>
      <c r="D33" s="10">
        <v>0</v>
      </c>
      <c r="E33" s="10">
        <v>8</v>
      </c>
      <c r="F33" s="10">
        <v>24</v>
      </c>
      <c r="G33" s="10">
        <v>39</v>
      </c>
      <c r="H33" s="10">
        <v>30</v>
      </c>
      <c r="I33" s="10">
        <v>5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50</v>
      </c>
      <c r="C34" s="10">
        <v>0</v>
      </c>
      <c r="D34" s="10">
        <v>0</v>
      </c>
      <c r="E34" s="10">
        <v>0</v>
      </c>
      <c r="F34" s="10">
        <v>6</v>
      </c>
      <c r="G34" s="10">
        <v>11</v>
      </c>
      <c r="H34" s="10">
        <v>28</v>
      </c>
      <c r="I34" s="10">
        <v>3</v>
      </c>
      <c r="J34" s="10">
        <v>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29</v>
      </c>
      <c r="C35" s="10">
        <v>0</v>
      </c>
      <c r="D35" s="10">
        <v>0</v>
      </c>
      <c r="E35" s="10">
        <v>3</v>
      </c>
      <c r="F35" s="10">
        <v>2</v>
      </c>
      <c r="G35" s="10">
        <v>10</v>
      </c>
      <c r="H35" s="10">
        <v>12</v>
      </c>
      <c r="I35" s="10">
        <v>2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f>SUM(B12:B35)</f>
        <v>5629</v>
      </c>
      <c r="C36" s="12">
        <f>SUM(C12:C35)</f>
        <v>9</v>
      </c>
      <c r="D36" s="12">
        <f t="shared" ref="D36:R36" si="0">SUM(D12:D35)</f>
        <v>126</v>
      </c>
      <c r="E36" s="12">
        <f t="shared" si="0"/>
        <v>1004</v>
      </c>
      <c r="F36" s="12">
        <f t="shared" si="0"/>
        <v>1630</v>
      </c>
      <c r="G36" s="12">
        <f t="shared" si="0"/>
        <v>1518</v>
      </c>
      <c r="H36" s="12">
        <f t="shared" si="0"/>
        <v>954</v>
      </c>
      <c r="I36" s="12">
        <f t="shared" si="0"/>
        <v>314</v>
      </c>
      <c r="J36" s="12">
        <f t="shared" si="0"/>
        <v>63</v>
      </c>
      <c r="K36" s="12">
        <f t="shared" si="0"/>
        <v>9</v>
      </c>
      <c r="L36" s="12">
        <f t="shared" si="0"/>
        <v>1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1.5988630307337006E-3</v>
      </c>
      <c r="D38" s="8">
        <f>D36/B36</f>
        <v>2.2384082430271807E-2</v>
      </c>
      <c r="E38" s="8">
        <f>E36/B36</f>
        <v>0.17836205365073726</v>
      </c>
      <c r="F38" s="8">
        <f>F36/B36</f>
        <v>0.2895718600106591</v>
      </c>
      <c r="G38" s="8">
        <f>G36/B36</f>
        <v>0.26967489785041748</v>
      </c>
      <c r="H38" s="8">
        <f>H36/B36</f>
        <v>0.16947948125777226</v>
      </c>
      <c r="I38" s="8">
        <f>I36/B36</f>
        <v>5.5782554627820218E-2</v>
      </c>
      <c r="J38" s="8">
        <f>J36/B36</f>
        <v>1.1192041215135904E-2</v>
      </c>
      <c r="K38" s="8">
        <f>K36/B36</f>
        <v>1.5988630307337006E-3</v>
      </c>
      <c r="L38" s="8">
        <f>L36/B36</f>
        <v>1.7765144785930004E-4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120</v>
      </c>
      <c r="B40" s="11"/>
    </row>
    <row r="41" spans="1:18" s="10" customFormat="1" ht="12" x14ac:dyDescent="0.2">
      <c r="A41" s="10" t="s">
        <v>121</v>
      </c>
      <c r="B41" s="11"/>
    </row>
    <row r="42" spans="1:18" s="10" customFormat="1" ht="12" x14ac:dyDescent="0.2">
      <c r="A42" s="10" t="s">
        <v>122</v>
      </c>
      <c r="B42" s="11"/>
    </row>
    <row r="43" spans="1:18" s="10" customFormat="1" ht="12" x14ac:dyDescent="0.2">
      <c r="A43" s="10" t="s">
        <v>123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7C10-8210-46C0-8F1B-95F15CA40663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12</v>
      </c>
      <c r="C12" s="10">
        <v>0</v>
      </c>
      <c r="D12" s="10">
        <v>0</v>
      </c>
      <c r="E12" s="10">
        <v>0</v>
      </c>
      <c r="F12" s="10">
        <v>1</v>
      </c>
      <c r="G12" s="10">
        <v>3</v>
      </c>
      <c r="H12" s="10">
        <v>5</v>
      </c>
      <c r="I12" s="10">
        <v>3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</v>
      </c>
      <c r="C13" s="10">
        <v>0</v>
      </c>
      <c r="D13" s="10">
        <v>0</v>
      </c>
      <c r="E13" s="10">
        <v>0</v>
      </c>
      <c r="F13" s="10">
        <v>2</v>
      </c>
      <c r="G13" s="10">
        <v>2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3</v>
      </c>
      <c r="H14" s="10">
        <v>1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15</v>
      </c>
      <c r="C15" s="10">
        <v>0</v>
      </c>
      <c r="D15" s="10">
        <v>0</v>
      </c>
      <c r="E15" s="10">
        <v>0</v>
      </c>
      <c r="F15" s="10">
        <v>2</v>
      </c>
      <c r="G15" s="10">
        <v>6</v>
      </c>
      <c r="H15" s="10">
        <v>5</v>
      </c>
      <c r="I15" s="10">
        <v>1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22</v>
      </c>
      <c r="C16" s="10">
        <v>0</v>
      </c>
      <c r="D16" s="10">
        <v>0</v>
      </c>
      <c r="E16" s="10">
        <v>0</v>
      </c>
      <c r="F16" s="10">
        <v>2</v>
      </c>
      <c r="G16" s="10">
        <v>5</v>
      </c>
      <c r="H16" s="10">
        <v>11</v>
      </c>
      <c r="I16" s="10">
        <v>3</v>
      </c>
      <c r="J16" s="10">
        <v>0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52</v>
      </c>
      <c r="C17" s="10">
        <v>0</v>
      </c>
      <c r="D17" s="10">
        <v>0</v>
      </c>
      <c r="E17" s="10">
        <v>1</v>
      </c>
      <c r="F17" s="10">
        <v>3</v>
      </c>
      <c r="G17" s="10">
        <v>11</v>
      </c>
      <c r="H17" s="10">
        <v>28</v>
      </c>
      <c r="I17" s="10">
        <v>8</v>
      </c>
      <c r="J17" s="10">
        <v>0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152</v>
      </c>
      <c r="C18" s="10">
        <v>0</v>
      </c>
      <c r="D18" s="10">
        <v>0</v>
      </c>
      <c r="E18" s="10">
        <v>5</v>
      </c>
      <c r="F18" s="10">
        <v>28</v>
      </c>
      <c r="G18" s="10">
        <v>53</v>
      </c>
      <c r="H18" s="10">
        <v>48</v>
      </c>
      <c r="I18" s="10">
        <v>16</v>
      </c>
      <c r="J18" s="10">
        <v>0</v>
      </c>
      <c r="K18" s="10">
        <v>1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476</v>
      </c>
      <c r="C19" s="10">
        <v>0</v>
      </c>
      <c r="D19" s="10">
        <v>6</v>
      </c>
      <c r="E19" s="10">
        <v>96</v>
      </c>
      <c r="F19" s="10">
        <v>148</v>
      </c>
      <c r="G19" s="10">
        <v>105</v>
      </c>
      <c r="H19" s="10">
        <v>75</v>
      </c>
      <c r="I19" s="10">
        <v>41</v>
      </c>
      <c r="J19" s="10">
        <v>4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469</v>
      </c>
      <c r="C20" s="10">
        <v>1</v>
      </c>
      <c r="D20" s="10">
        <v>8</v>
      </c>
      <c r="E20" s="10">
        <v>91</v>
      </c>
      <c r="F20" s="10">
        <v>158</v>
      </c>
      <c r="G20" s="10">
        <v>104</v>
      </c>
      <c r="H20" s="10">
        <v>69</v>
      </c>
      <c r="I20" s="10">
        <v>31</v>
      </c>
      <c r="J20" s="10">
        <v>6</v>
      </c>
      <c r="K20" s="10">
        <v>0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417</v>
      </c>
      <c r="C21" s="10">
        <v>1</v>
      </c>
      <c r="D21" s="10">
        <v>16</v>
      </c>
      <c r="E21" s="10">
        <v>79</v>
      </c>
      <c r="F21" s="10">
        <v>115</v>
      </c>
      <c r="G21" s="10">
        <v>116</v>
      </c>
      <c r="H21" s="10">
        <v>59</v>
      </c>
      <c r="I21" s="10">
        <v>25</v>
      </c>
      <c r="J21" s="10">
        <v>4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281</v>
      </c>
      <c r="C22" s="10">
        <v>1</v>
      </c>
      <c r="D22" s="10">
        <v>8</v>
      </c>
      <c r="E22" s="10">
        <v>31</v>
      </c>
      <c r="F22" s="10">
        <v>71</v>
      </c>
      <c r="G22" s="10">
        <v>92</v>
      </c>
      <c r="H22" s="10">
        <v>64</v>
      </c>
      <c r="I22" s="10">
        <v>12</v>
      </c>
      <c r="J22" s="10">
        <v>2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331</v>
      </c>
      <c r="C23" s="10">
        <v>0</v>
      </c>
      <c r="D23" s="10">
        <v>6</v>
      </c>
      <c r="E23" s="10">
        <v>62</v>
      </c>
      <c r="F23" s="10">
        <v>109</v>
      </c>
      <c r="G23" s="10">
        <v>82</v>
      </c>
      <c r="H23" s="10">
        <v>50</v>
      </c>
      <c r="I23" s="10">
        <v>18</v>
      </c>
      <c r="J23" s="10">
        <v>3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316</v>
      </c>
      <c r="C24" s="10">
        <v>1</v>
      </c>
      <c r="D24" s="10">
        <v>8</v>
      </c>
      <c r="E24" s="10">
        <v>56</v>
      </c>
      <c r="F24" s="10">
        <v>104</v>
      </c>
      <c r="G24" s="10">
        <v>94</v>
      </c>
      <c r="H24" s="10">
        <v>42</v>
      </c>
      <c r="I24" s="10">
        <v>9</v>
      </c>
      <c r="J24" s="10">
        <v>1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303</v>
      </c>
      <c r="C25" s="10">
        <v>0</v>
      </c>
      <c r="D25" s="10">
        <v>11</v>
      </c>
      <c r="E25" s="10">
        <v>58</v>
      </c>
      <c r="F25" s="10">
        <v>90</v>
      </c>
      <c r="G25" s="10">
        <v>69</v>
      </c>
      <c r="H25" s="10">
        <v>48</v>
      </c>
      <c r="I25" s="10">
        <v>22</v>
      </c>
      <c r="J25" s="10">
        <v>5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323</v>
      </c>
      <c r="C26" s="10">
        <v>2</v>
      </c>
      <c r="D26" s="10">
        <v>11</v>
      </c>
      <c r="E26" s="10">
        <v>71</v>
      </c>
      <c r="F26" s="10">
        <v>85</v>
      </c>
      <c r="G26" s="10">
        <v>89</v>
      </c>
      <c r="H26" s="10">
        <v>45</v>
      </c>
      <c r="I26" s="10">
        <v>20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354</v>
      </c>
      <c r="C27" s="10">
        <v>0</v>
      </c>
      <c r="D27" s="10">
        <v>7</v>
      </c>
      <c r="E27" s="10">
        <v>56</v>
      </c>
      <c r="F27" s="10">
        <v>113</v>
      </c>
      <c r="G27" s="10">
        <v>109</v>
      </c>
      <c r="H27" s="10">
        <v>50</v>
      </c>
      <c r="I27" s="10">
        <v>18</v>
      </c>
      <c r="J27" s="10">
        <v>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400</v>
      </c>
      <c r="C28" s="10">
        <v>3</v>
      </c>
      <c r="D28" s="10">
        <v>14</v>
      </c>
      <c r="E28" s="10">
        <v>104</v>
      </c>
      <c r="F28" s="10">
        <v>131</v>
      </c>
      <c r="G28" s="10">
        <v>102</v>
      </c>
      <c r="H28" s="10">
        <v>37</v>
      </c>
      <c r="I28" s="10">
        <v>9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499</v>
      </c>
      <c r="C29" s="10">
        <v>2</v>
      </c>
      <c r="D29" s="10">
        <v>38</v>
      </c>
      <c r="E29" s="10">
        <v>151</v>
      </c>
      <c r="F29" s="10">
        <v>145</v>
      </c>
      <c r="G29" s="10">
        <v>117</v>
      </c>
      <c r="H29" s="10">
        <v>36</v>
      </c>
      <c r="I29" s="10">
        <v>10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408</v>
      </c>
      <c r="C30" s="10">
        <v>1</v>
      </c>
      <c r="D30" s="10">
        <v>13</v>
      </c>
      <c r="E30" s="10">
        <v>90</v>
      </c>
      <c r="F30" s="10">
        <v>135</v>
      </c>
      <c r="G30" s="10">
        <v>96</v>
      </c>
      <c r="H30" s="10">
        <v>58</v>
      </c>
      <c r="I30" s="10">
        <v>15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274</v>
      </c>
      <c r="C31" s="10">
        <v>0</v>
      </c>
      <c r="D31" s="10">
        <v>6</v>
      </c>
      <c r="E31" s="10">
        <v>32</v>
      </c>
      <c r="F31" s="10">
        <v>81</v>
      </c>
      <c r="G31" s="10">
        <v>98</v>
      </c>
      <c r="H31" s="10">
        <v>46</v>
      </c>
      <c r="I31" s="10">
        <v>9</v>
      </c>
      <c r="J31" s="10">
        <v>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174</v>
      </c>
      <c r="C32" s="10">
        <v>0</v>
      </c>
      <c r="D32" s="10">
        <v>4</v>
      </c>
      <c r="E32" s="10">
        <v>3</v>
      </c>
      <c r="F32" s="10">
        <v>40</v>
      </c>
      <c r="G32" s="10">
        <v>73</v>
      </c>
      <c r="H32" s="10">
        <v>41</v>
      </c>
      <c r="I32" s="10">
        <v>11</v>
      </c>
      <c r="J32" s="10">
        <v>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102</v>
      </c>
      <c r="C33" s="10">
        <v>0</v>
      </c>
      <c r="D33" s="10">
        <v>2</v>
      </c>
      <c r="E33" s="10">
        <v>2</v>
      </c>
      <c r="F33" s="10">
        <v>19</v>
      </c>
      <c r="G33" s="10">
        <v>46</v>
      </c>
      <c r="H33" s="10">
        <v>21</v>
      </c>
      <c r="I33" s="10">
        <v>10</v>
      </c>
      <c r="J33" s="10">
        <v>2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55</v>
      </c>
      <c r="C34" s="10">
        <v>0</v>
      </c>
      <c r="D34" s="10">
        <v>1</v>
      </c>
      <c r="E34" s="10">
        <v>3</v>
      </c>
      <c r="F34" s="10">
        <v>5</v>
      </c>
      <c r="G34" s="10">
        <v>21</v>
      </c>
      <c r="H34" s="10">
        <v>18</v>
      </c>
      <c r="I34" s="10">
        <v>7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44</v>
      </c>
      <c r="C35" s="10">
        <v>0</v>
      </c>
      <c r="D35" s="10">
        <v>0</v>
      </c>
      <c r="E35" s="10">
        <v>2</v>
      </c>
      <c r="F35" s="10">
        <v>5</v>
      </c>
      <c r="G35" s="10">
        <v>13</v>
      </c>
      <c r="H35" s="10">
        <v>15</v>
      </c>
      <c r="I35" s="10">
        <v>6</v>
      </c>
      <c r="J35" s="10">
        <v>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5489</v>
      </c>
      <c r="C36" s="12">
        <f>SUM(C12:C35)</f>
        <v>12</v>
      </c>
      <c r="D36" s="12">
        <f t="shared" ref="D36:R36" si="0">SUM(D12:D35)</f>
        <v>159</v>
      </c>
      <c r="E36" s="12">
        <f t="shared" si="0"/>
        <v>993</v>
      </c>
      <c r="F36" s="12">
        <f t="shared" si="0"/>
        <v>1592</v>
      </c>
      <c r="G36" s="12">
        <f t="shared" si="0"/>
        <v>1509</v>
      </c>
      <c r="H36" s="12">
        <f t="shared" si="0"/>
        <v>872</v>
      </c>
      <c r="I36" s="12">
        <f t="shared" si="0"/>
        <v>306</v>
      </c>
      <c r="J36" s="12">
        <f t="shared" si="0"/>
        <v>36</v>
      </c>
      <c r="K36" s="12">
        <f t="shared" si="0"/>
        <v>8</v>
      </c>
      <c r="L36" s="12">
        <f t="shared" si="0"/>
        <v>2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2.18619056294407E-3</v>
      </c>
      <c r="D38" s="8">
        <f>D36/B36</f>
        <v>2.8967024959008925E-2</v>
      </c>
      <c r="E38" s="8">
        <f>E36/B36</f>
        <v>0.18090726908362179</v>
      </c>
      <c r="F38" s="8">
        <f>F36/B36</f>
        <v>0.29003461468391328</v>
      </c>
      <c r="G38" s="8">
        <f>G36/B36</f>
        <v>0.27491346329021682</v>
      </c>
      <c r="H38" s="8">
        <f>H36/B36</f>
        <v>0.15886318090726909</v>
      </c>
      <c r="I38" s="8">
        <f>I36/B36</f>
        <v>5.5747859355073787E-2</v>
      </c>
      <c r="J38" s="8">
        <f>J36/B36</f>
        <v>6.55857168883221E-3</v>
      </c>
      <c r="K38" s="8">
        <f>K36/B36</f>
        <v>1.4574603752960467E-3</v>
      </c>
      <c r="L38" s="8">
        <f>L36/B36</f>
        <v>3.6436509382401167E-4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124</v>
      </c>
      <c r="B40" s="11"/>
    </row>
    <row r="41" spans="1:18" s="10" customFormat="1" ht="12" x14ac:dyDescent="0.2">
      <c r="A41" s="10" t="s">
        <v>125</v>
      </c>
      <c r="B41" s="11"/>
    </row>
    <row r="42" spans="1:18" s="10" customFormat="1" ht="12" x14ac:dyDescent="0.2">
      <c r="A42" s="10" t="s">
        <v>126</v>
      </c>
      <c r="B42" s="11"/>
    </row>
    <row r="43" spans="1:18" s="10" customFormat="1" ht="12" x14ac:dyDescent="0.2">
      <c r="A43" s="10" t="s">
        <v>127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B23D-E655-4E85-91D5-86586A8E0B3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63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18</v>
      </c>
      <c r="C12" s="10">
        <v>0</v>
      </c>
      <c r="D12" s="10">
        <v>0</v>
      </c>
      <c r="E12" s="10">
        <v>0</v>
      </c>
      <c r="F12" s="10">
        <v>1</v>
      </c>
      <c r="G12" s="10">
        <v>6</v>
      </c>
      <c r="H12" s="10">
        <v>8</v>
      </c>
      <c r="I12" s="10">
        <v>2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3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5</v>
      </c>
      <c r="C14" s="10">
        <v>0</v>
      </c>
      <c r="D14" s="10">
        <v>0</v>
      </c>
      <c r="E14" s="10">
        <v>0</v>
      </c>
      <c r="F14" s="10">
        <v>0</v>
      </c>
      <c r="G14" s="10">
        <v>2</v>
      </c>
      <c r="H14" s="10">
        <v>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13</v>
      </c>
      <c r="C15" s="10">
        <v>0</v>
      </c>
      <c r="D15" s="10">
        <v>0</v>
      </c>
      <c r="E15" s="10">
        <v>0</v>
      </c>
      <c r="F15" s="10">
        <v>0</v>
      </c>
      <c r="G15" s="10">
        <v>4</v>
      </c>
      <c r="H15" s="10">
        <v>7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21</v>
      </c>
      <c r="C16" s="10">
        <v>0</v>
      </c>
      <c r="D16" s="10">
        <v>0</v>
      </c>
      <c r="E16" s="10">
        <v>0</v>
      </c>
      <c r="F16" s="10">
        <v>2</v>
      </c>
      <c r="G16" s="10">
        <v>8</v>
      </c>
      <c r="H16" s="10">
        <v>9</v>
      </c>
      <c r="I16" s="10">
        <v>2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66</v>
      </c>
      <c r="C17" s="10">
        <v>0</v>
      </c>
      <c r="D17" s="10">
        <v>1</v>
      </c>
      <c r="E17" s="10">
        <v>1</v>
      </c>
      <c r="F17" s="10">
        <v>11</v>
      </c>
      <c r="G17" s="10">
        <v>23</v>
      </c>
      <c r="H17" s="10">
        <v>20</v>
      </c>
      <c r="I17" s="10">
        <v>5</v>
      </c>
      <c r="J17" s="10">
        <v>5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160</v>
      </c>
      <c r="C18" s="10">
        <v>0</v>
      </c>
      <c r="D18" s="10">
        <v>0</v>
      </c>
      <c r="E18" s="10">
        <v>3</v>
      </c>
      <c r="F18" s="10">
        <v>21</v>
      </c>
      <c r="G18" s="10">
        <v>53</v>
      </c>
      <c r="H18" s="10">
        <v>53</v>
      </c>
      <c r="I18" s="10">
        <v>24</v>
      </c>
      <c r="J18" s="10">
        <v>4</v>
      </c>
      <c r="K18" s="10">
        <v>1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400</v>
      </c>
      <c r="C19" s="10">
        <v>0</v>
      </c>
      <c r="D19" s="10">
        <v>5</v>
      </c>
      <c r="E19" s="10">
        <v>60</v>
      </c>
      <c r="F19" s="10">
        <v>97</v>
      </c>
      <c r="G19" s="10">
        <v>123</v>
      </c>
      <c r="H19" s="10">
        <v>67</v>
      </c>
      <c r="I19" s="10">
        <v>33</v>
      </c>
      <c r="J19" s="10">
        <v>12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431</v>
      </c>
      <c r="C20" s="10">
        <v>3</v>
      </c>
      <c r="D20" s="10">
        <v>10</v>
      </c>
      <c r="E20" s="10">
        <v>82</v>
      </c>
      <c r="F20" s="10">
        <v>122</v>
      </c>
      <c r="G20" s="10">
        <v>109</v>
      </c>
      <c r="H20" s="10">
        <v>62</v>
      </c>
      <c r="I20" s="10">
        <v>31</v>
      </c>
      <c r="J20" s="10">
        <v>10</v>
      </c>
      <c r="K20" s="10">
        <v>1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352</v>
      </c>
      <c r="C21" s="10">
        <v>0</v>
      </c>
      <c r="D21" s="10">
        <v>5</v>
      </c>
      <c r="E21" s="10">
        <v>32</v>
      </c>
      <c r="F21" s="10">
        <v>98</v>
      </c>
      <c r="G21" s="10">
        <v>102</v>
      </c>
      <c r="H21" s="10">
        <v>68</v>
      </c>
      <c r="I21" s="10">
        <v>39</v>
      </c>
      <c r="J21" s="10">
        <v>6</v>
      </c>
      <c r="K21" s="10">
        <v>1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279</v>
      </c>
      <c r="C22" s="10">
        <v>0</v>
      </c>
      <c r="D22" s="10">
        <v>2</v>
      </c>
      <c r="E22" s="10">
        <v>22</v>
      </c>
      <c r="F22" s="10">
        <v>78</v>
      </c>
      <c r="G22" s="10">
        <v>94</v>
      </c>
      <c r="H22" s="10">
        <v>68</v>
      </c>
      <c r="I22" s="10">
        <v>12</v>
      </c>
      <c r="J22" s="10">
        <v>3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306</v>
      </c>
      <c r="C23" s="10">
        <v>0</v>
      </c>
      <c r="D23" s="10">
        <v>4</v>
      </c>
      <c r="E23" s="10">
        <v>29</v>
      </c>
      <c r="F23" s="10">
        <v>101</v>
      </c>
      <c r="G23" s="10">
        <v>88</v>
      </c>
      <c r="H23" s="10">
        <v>57</v>
      </c>
      <c r="I23" s="10">
        <v>21</v>
      </c>
      <c r="J23" s="10">
        <v>6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219</v>
      </c>
      <c r="C24" s="10">
        <v>1</v>
      </c>
      <c r="D24" s="10">
        <v>4</v>
      </c>
      <c r="E24" s="10">
        <v>37</v>
      </c>
      <c r="F24" s="10">
        <v>65</v>
      </c>
      <c r="G24" s="10">
        <v>55</v>
      </c>
      <c r="H24" s="10">
        <v>35</v>
      </c>
      <c r="I24" s="10">
        <v>20</v>
      </c>
      <c r="J24" s="10">
        <v>2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362</v>
      </c>
      <c r="C25" s="10">
        <v>1</v>
      </c>
      <c r="D25" s="10">
        <v>11</v>
      </c>
      <c r="E25" s="10">
        <v>81</v>
      </c>
      <c r="F25" s="10">
        <v>104</v>
      </c>
      <c r="G25" s="10">
        <v>82</v>
      </c>
      <c r="H25" s="10">
        <v>54</v>
      </c>
      <c r="I25" s="10">
        <v>24</v>
      </c>
      <c r="J25" s="10">
        <v>4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384</v>
      </c>
      <c r="C26" s="10">
        <v>0</v>
      </c>
      <c r="D26" s="10">
        <v>6</v>
      </c>
      <c r="E26" s="10">
        <v>81</v>
      </c>
      <c r="F26" s="10">
        <v>113</v>
      </c>
      <c r="G26" s="10">
        <v>107</v>
      </c>
      <c r="H26" s="10">
        <v>57</v>
      </c>
      <c r="I26" s="10">
        <v>19</v>
      </c>
      <c r="J26" s="10">
        <v>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398</v>
      </c>
      <c r="C27" s="10">
        <v>0</v>
      </c>
      <c r="D27" s="10">
        <v>12</v>
      </c>
      <c r="E27" s="10">
        <v>49</v>
      </c>
      <c r="F27" s="10">
        <v>117</v>
      </c>
      <c r="G27" s="10">
        <v>125</v>
      </c>
      <c r="H27" s="10">
        <v>54</v>
      </c>
      <c r="I27" s="10">
        <v>32</v>
      </c>
      <c r="J27" s="10">
        <v>7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445</v>
      </c>
      <c r="C28" s="10">
        <v>1</v>
      </c>
      <c r="D28" s="10">
        <v>13</v>
      </c>
      <c r="E28" s="10">
        <v>117</v>
      </c>
      <c r="F28" s="10">
        <v>136</v>
      </c>
      <c r="G28" s="10">
        <v>107</v>
      </c>
      <c r="H28" s="10">
        <v>52</v>
      </c>
      <c r="I28" s="10">
        <v>18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467</v>
      </c>
      <c r="C29" s="10">
        <v>2</v>
      </c>
      <c r="D29" s="10">
        <v>7</v>
      </c>
      <c r="E29" s="10">
        <v>120</v>
      </c>
      <c r="F29" s="10">
        <v>178</v>
      </c>
      <c r="G29" s="10">
        <v>95</v>
      </c>
      <c r="H29" s="10">
        <v>45</v>
      </c>
      <c r="I29" s="10">
        <v>18</v>
      </c>
      <c r="J29" s="10">
        <v>2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404</v>
      </c>
      <c r="C30" s="10">
        <v>0</v>
      </c>
      <c r="D30" s="10">
        <v>27</v>
      </c>
      <c r="E30" s="10">
        <v>118</v>
      </c>
      <c r="F30" s="10">
        <v>116</v>
      </c>
      <c r="G30" s="10">
        <v>94</v>
      </c>
      <c r="H30" s="10">
        <v>43</v>
      </c>
      <c r="I30" s="10">
        <v>4</v>
      </c>
      <c r="J30" s="10">
        <v>2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282</v>
      </c>
      <c r="C31" s="10">
        <v>0</v>
      </c>
      <c r="D31" s="10">
        <v>6</v>
      </c>
      <c r="E31" s="10">
        <v>55</v>
      </c>
      <c r="F31" s="10">
        <v>97</v>
      </c>
      <c r="G31" s="10">
        <v>85</v>
      </c>
      <c r="H31" s="10">
        <v>29</v>
      </c>
      <c r="I31" s="10">
        <v>10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194</v>
      </c>
      <c r="C32" s="10">
        <v>0</v>
      </c>
      <c r="D32" s="10">
        <v>6</v>
      </c>
      <c r="E32" s="10">
        <v>13</v>
      </c>
      <c r="F32" s="10">
        <v>61</v>
      </c>
      <c r="G32" s="10">
        <v>68</v>
      </c>
      <c r="H32" s="10">
        <v>33</v>
      </c>
      <c r="I32" s="10">
        <v>12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114</v>
      </c>
      <c r="C33" s="10">
        <v>1</v>
      </c>
      <c r="D33" s="10">
        <v>2</v>
      </c>
      <c r="E33" s="10">
        <v>4</v>
      </c>
      <c r="F33" s="10">
        <v>17</v>
      </c>
      <c r="G33" s="10">
        <v>41</v>
      </c>
      <c r="H33" s="10">
        <v>36</v>
      </c>
      <c r="I33" s="10">
        <v>10</v>
      </c>
      <c r="J33" s="10">
        <v>3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75</v>
      </c>
      <c r="C34" s="10">
        <v>0</v>
      </c>
      <c r="D34" s="10">
        <v>0</v>
      </c>
      <c r="E34" s="10">
        <v>1</v>
      </c>
      <c r="F34" s="10">
        <v>6</v>
      </c>
      <c r="G34" s="10">
        <v>25</v>
      </c>
      <c r="H34" s="10">
        <v>29</v>
      </c>
      <c r="I34" s="10">
        <v>13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43</v>
      </c>
      <c r="C35" s="10">
        <v>1</v>
      </c>
      <c r="D35" s="10">
        <v>0</v>
      </c>
      <c r="E35" s="10">
        <v>3</v>
      </c>
      <c r="F35" s="10">
        <v>2</v>
      </c>
      <c r="G35" s="10">
        <v>14</v>
      </c>
      <c r="H35" s="10">
        <v>20</v>
      </c>
      <c r="I35" s="10">
        <v>3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5444</v>
      </c>
      <c r="C36" s="12">
        <f>SUM(C12:C35)</f>
        <v>10</v>
      </c>
      <c r="D36" s="12">
        <f t="shared" ref="D36:R36" si="0">SUM(D12:D35)</f>
        <v>121</v>
      </c>
      <c r="E36" s="12">
        <f t="shared" si="0"/>
        <v>908</v>
      </c>
      <c r="F36" s="12">
        <f t="shared" si="0"/>
        <v>1543</v>
      </c>
      <c r="G36" s="12">
        <f t="shared" si="0"/>
        <v>1513</v>
      </c>
      <c r="H36" s="12">
        <f t="shared" si="0"/>
        <v>912</v>
      </c>
      <c r="I36" s="12">
        <f t="shared" si="0"/>
        <v>354</v>
      </c>
      <c r="J36" s="12">
        <f t="shared" si="0"/>
        <v>71</v>
      </c>
      <c r="K36" s="12">
        <f t="shared" si="0"/>
        <v>8</v>
      </c>
      <c r="L36" s="12">
        <f t="shared" si="0"/>
        <v>3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1.8368846436443791E-3</v>
      </c>
      <c r="D38" s="8">
        <f>D36/B36</f>
        <v>2.2226304188096988E-2</v>
      </c>
      <c r="E38" s="8">
        <f>E36/B36</f>
        <v>0.16678912564290962</v>
      </c>
      <c r="F38" s="8">
        <f>F36/B36</f>
        <v>0.28343130051432769</v>
      </c>
      <c r="G38" s="8">
        <f>G36/B36</f>
        <v>0.27792064658339455</v>
      </c>
      <c r="H38" s="8">
        <f>H36/B36</f>
        <v>0.16752387950036737</v>
      </c>
      <c r="I38" s="8">
        <f>I36/B36</f>
        <v>6.502571638501102E-2</v>
      </c>
      <c r="J38" s="8">
        <f>J36/B36</f>
        <v>1.3041880969875092E-2</v>
      </c>
      <c r="K38" s="8">
        <f>K36/B36</f>
        <v>1.4695077149155032E-3</v>
      </c>
      <c r="L38" s="8">
        <f>L36/B36</f>
        <v>5.5106539309331376E-4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128</v>
      </c>
      <c r="B40" s="11"/>
    </row>
    <row r="41" spans="1:18" s="10" customFormat="1" ht="12" x14ac:dyDescent="0.2">
      <c r="A41" s="10" t="s">
        <v>129</v>
      </c>
      <c r="B41" s="11"/>
    </row>
    <row r="42" spans="1:18" s="10" customFormat="1" ht="12" x14ac:dyDescent="0.2">
      <c r="A42" s="10" t="s">
        <v>130</v>
      </c>
      <c r="B42" s="11"/>
    </row>
    <row r="43" spans="1:18" s="10" customFormat="1" ht="12" x14ac:dyDescent="0.2">
      <c r="A43" s="10" t="s">
        <v>131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CDC2B-E6DF-4FDB-B29C-39E52B1C6172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68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33</v>
      </c>
      <c r="C12" s="10">
        <v>0</v>
      </c>
      <c r="D12" s="10">
        <v>1</v>
      </c>
      <c r="E12" s="10">
        <v>0</v>
      </c>
      <c r="F12" s="10">
        <v>5</v>
      </c>
      <c r="G12" s="10">
        <v>7</v>
      </c>
      <c r="H12" s="10">
        <v>15</v>
      </c>
      <c r="I12" s="10">
        <v>5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19</v>
      </c>
      <c r="C13" s="10">
        <v>0</v>
      </c>
      <c r="D13" s="10">
        <v>0</v>
      </c>
      <c r="E13" s="10">
        <v>1</v>
      </c>
      <c r="F13" s="10">
        <v>1</v>
      </c>
      <c r="G13" s="10">
        <v>7</v>
      </c>
      <c r="H13" s="10">
        <v>6</v>
      </c>
      <c r="I13" s="10">
        <v>4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10</v>
      </c>
      <c r="C14" s="10">
        <v>0</v>
      </c>
      <c r="D14" s="10">
        <v>0</v>
      </c>
      <c r="E14" s="10">
        <v>0</v>
      </c>
      <c r="F14" s="10">
        <v>0</v>
      </c>
      <c r="G14" s="10">
        <v>3</v>
      </c>
      <c r="H14" s="10">
        <v>6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3</v>
      </c>
      <c r="H15" s="10">
        <v>3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7</v>
      </c>
      <c r="I16" s="10">
        <v>5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28</v>
      </c>
      <c r="C17" s="10">
        <v>0</v>
      </c>
      <c r="D17" s="10">
        <v>0</v>
      </c>
      <c r="E17" s="10">
        <v>0</v>
      </c>
      <c r="F17" s="10">
        <v>5</v>
      </c>
      <c r="G17" s="10">
        <v>6</v>
      </c>
      <c r="H17" s="10">
        <v>13</v>
      </c>
      <c r="I17" s="10">
        <v>4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66</v>
      </c>
      <c r="C18" s="10">
        <v>0</v>
      </c>
      <c r="D18" s="10">
        <v>0</v>
      </c>
      <c r="E18" s="10">
        <v>2</v>
      </c>
      <c r="F18" s="10">
        <v>2</v>
      </c>
      <c r="G18" s="10">
        <v>19</v>
      </c>
      <c r="H18" s="10">
        <v>27</v>
      </c>
      <c r="I18" s="10">
        <v>15</v>
      </c>
      <c r="J18" s="10">
        <v>0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160</v>
      </c>
      <c r="C19" s="10">
        <v>0</v>
      </c>
      <c r="D19" s="10">
        <v>2</v>
      </c>
      <c r="E19" s="10">
        <v>4</v>
      </c>
      <c r="F19" s="10">
        <v>27</v>
      </c>
      <c r="G19" s="10">
        <v>42</v>
      </c>
      <c r="H19" s="10">
        <v>61</v>
      </c>
      <c r="I19" s="10">
        <v>22</v>
      </c>
      <c r="J19" s="10">
        <v>1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199</v>
      </c>
      <c r="C20" s="10">
        <v>0</v>
      </c>
      <c r="D20" s="10">
        <v>0</v>
      </c>
      <c r="E20" s="10">
        <v>11</v>
      </c>
      <c r="F20" s="10">
        <v>46</v>
      </c>
      <c r="G20" s="10">
        <v>68</v>
      </c>
      <c r="H20" s="10">
        <v>52</v>
      </c>
      <c r="I20" s="10">
        <v>15</v>
      </c>
      <c r="J20" s="10">
        <v>7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280</v>
      </c>
      <c r="C21" s="10">
        <v>0</v>
      </c>
      <c r="D21" s="10">
        <v>7</v>
      </c>
      <c r="E21" s="10">
        <v>25</v>
      </c>
      <c r="F21" s="10">
        <v>72</v>
      </c>
      <c r="G21" s="10">
        <v>90</v>
      </c>
      <c r="H21" s="10">
        <v>57</v>
      </c>
      <c r="I21" s="10">
        <v>22</v>
      </c>
      <c r="J21" s="10">
        <v>4</v>
      </c>
      <c r="K21" s="10">
        <v>2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329</v>
      </c>
      <c r="C22" s="10">
        <v>1</v>
      </c>
      <c r="D22" s="10">
        <v>6</v>
      </c>
      <c r="E22" s="10">
        <v>42</v>
      </c>
      <c r="F22" s="10">
        <v>114</v>
      </c>
      <c r="G22" s="10">
        <v>87</v>
      </c>
      <c r="H22" s="10">
        <v>62</v>
      </c>
      <c r="I22" s="10">
        <v>13</v>
      </c>
      <c r="J22" s="10">
        <v>3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379</v>
      </c>
      <c r="C23" s="10">
        <v>0</v>
      </c>
      <c r="D23" s="10">
        <v>9</v>
      </c>
      <c r="E23" s="10">
        <v>68</v>
      </c>
      <c r="F23" s="10">
        <v>104</v>
      </c>
      <c r="G23" s="10">
        <v>117</v>
      </c>
      <c r="H23" s="10">
        <v>55</v>
      </c>
      <c r="I23" s="10">
        <v>24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394</v>
      </c>
      <c r="C24" s="10">
        <v>2</v>
      </c>
      <c r="D24" s="10">
        <v>12</v>
      </c>
      <c r="E24" s="10">
        <v>68</v>
      </c>
      <c r="F24" s="10">
        <v>130</v>
      </c>
      <c r="G24" s="10">
        <v>108</v>
      </c>
      <c r="H24" s="10">
        <v>55</v>
      </c>
      <c r="I24" s="10">
        <v>13</v>
      </c>
      <c r="J24" s="10">
        <v>3</v>
      </c>
      <c r="K24" s="10">
        <v>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410</v>
      </c>
      <c r="C25" s="10">
        <v>0</v>
      </c>
      <c r="D25" s="10">
        <v>16</v>
      </c>
      <c r="E25" s="10">
        <v>85</v>
      </c>
      <c r="F25" s="10">
        <v>124</v>
      </c>
      <c r="G25" s="10">
        <v>107</v>
      </c>
      <c r="H25" s="10">
        <v>63</v>
      </c>
      <c r="I25" s="10">
        <v>15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391</v>
      </c>
      <c r="C26" s="10">
        <v>2</v>
      </c>
      <c r="D26" s="10">
        <v>8</v>
      </c>
      <c r="E26" s="10">
        <v>79</v>
      </c>
      <c r="F26" s="10">
        <v>104</v>
      </c>
      <c r="G26" s="10">
        <v>119</v>
      </c>
      <c r="H26" s="10">
        <v>54</v>
      </c>
      <c r="I26" s="10">
        <v>25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388</v>
      </c>
      <c r="C27" s="10">
        <v>1</v>
      </c>
      <c r="D27" s="10">
        <v>19</v>
      </c>
      <c r="E27" s="10">
        <v>80</v>
      </c>
      <c r="F27" s="10">
        <v>133</v>
      </c>
      <c r="G27" s="10">
        <v>84</v>
      </c>
      <c r="H27" s="10">
        <v>49</v>
      </c>
      <c r="I27" s="10">
        <v>17</v>
      </c>
      <c r="J27" s="10">
        <v>4</v>
      </c>
      <c r="K27" s="10">
        <v>0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359</v>
      </c>
      <c r="C28" s="10">
        <v>3</v>
      </c>
      <c r="D28" s="10">
        <v>9</v>
      </c>
      <c r="E28" s="10">
        <v>82</v>
      </c>
      <c r="F28" s="10">
        <v>117</v>
      </c>
      <c r="G28" s="10">
        <v>79</v>
      </c>
      <c r="H28" s="10">
        <v>54</v>
      </c>
      <c r="I28" s="10">
        <v>11</v>
      </c>
      <c r="J28" s="10">
        <v>2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351</v>
      </c>
      <c r="C29" s="10">
        <v>0</v>
      </c>
      <c r="D29" s="10">
        <v>10</v>
      </c>
      <c r="E29" s="10">
        <v>84</v>
      </c>
      <c r="F29" s="10">
        <v>125</v>
      </c>
      <c r="G29" s="10">
        <v>89</v>
      </c>
      <c r="H29" s="10">
        <v>33</v>
      </c>
      <c r="I29" s="10">
        <v>8</v>
      </c>
      <c r="J29" s="10">
        <v>2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303</v>
      </c>
      <c r="C30" s="10">
        <v>2</v>
      </c>
      <c r="D30" s="10">
        <v>13</v>
      </c>
      <c r="E30" s="10">
        <v>47</v>
      </c>
      <c r="F30" s="10">
        <v>98</v>
      </c>
      <c r="G30" s="10">
        <v>89</v>
      </c>
      <c r="H30" s="10">
        <v>43</v>
      </c>
      <c r="I30" s="10">
        <v>11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205</v>
      </c>
      <c r="C31" s="10">
        <v>0</v>
      </c>
      <c r="D31" s="10">
        <v>1</v>
      </c>
      <c r="E31" s="10">
        <v>18</v>
      </c>
      <c r="F31" s="10">
        <v>49</v>
      </c>
      <c r="G31" s="10">
        <v>75</v>
      </c>
      <c r="H31" s="10">
        <v>48</v>
      </c>
      <c r="I31" s="10">
        <v>12</v>
      </c>
      <c r="J31" s="10">
        <v>1</v>
      </c>
      <c r="K31" s="10">
        <v>1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162</v>
      </c>
      <c r="C32" s="10">
        <v>0</v>
      </c>
      <c r="D32" s="10">
        <v>2</v>
      </c>
      <c r="E32" s="10">
        <v>8</v>
      </c>
      <c r="F32" s="10">
        <v>44</v>
      </c>
      <c r="G32" s="10">
        <v>60</v>
      </c>
      <c r="H32" s="10">
        <v>34</v>
      </c>
      <c r="I32" s="10">
        <v>10</v>
      </c>
      <c r="J32" s="10">
        <v>3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105</v>
      </c>
      <c r="C33" s="10">
        <v>0</v>
      </c>
      <c r="D33" s="10">
        <v>3</v>
      </c>
      <c r="E33" s="10">
        <v>5</v>
      </c>
      <c r="F33" s="10">
        <v>24</v>
      </c>
      <c r="G33" s="10">
        <v>42</v>
      </c>
      <c r="H33" s="10">
        <v>25</v>
      </c>
      <c r="I33" s="10">
        <v>6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84</v>
      </c>
      <c r="C34" s="10">
        <v>0</v>
      </c>
      <c r="D34" s="10">
        <v>0</v>
      </c>
      <c r="E34" s="10">
        <v>2</v>
      </c>
      <c r="F34" s="10">
        <v>15</v>
      </c>
      <c r="G34" s="10">
        <v>31</v>
      </c>
      <c r="H34" s="10">
        <v>25</v>
      </c>
      <c r="I34" s="10">
        <v>10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60</v>
      </c>
      <c r="C35" s="10">
        <v>0</v>
      </c>
      <c r="D35" s="10">
        <v>0</v>
      </c>
      <c r="E35" s="10">
        <v>1</v>
      </c>
      <c r="F35" s="10">
        <v>5</v>
      </c>
      <c r="G35" s="10">
        <v>21</v>
      </c>
      <c r="H35" s="10">
        <v>24</v>
      </c>
      <c r="I35" s="10">
        <v>9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4738</v>
      </c>
      <c r="C36" s="12">
        <f>SUM(C12:C35)</f>
        <v>11</v>
      </c>
      <c r="D36" s="12">
        <f t="shared" ref="D36:R36" si="0">SUM(D12:D35)</f>
        <v>118</v>
      </c>
      <c r="E36" s="12">
        <f t="shared" si="0"/>
        <v>712</v>
      </c>
      <c r="F36" s="12">
        <f t="shared" si="0"/>
        <v>1344</v>
      </c>
      <c r="G36" s="12">
        <f t="shared" si="0"/>
        <v>1355</v>
      </c>
      <c r="H36" s="12">
        <f t="shared" si="0"/>
        <v>871</v>
      </c>
      <c r="I36" s="12">
        <f t="shared" si="0"/>
        <v>279</v>
      </c>
      <c r="J36" s="12">
        <f t="shared" si="0"/>
        <v>34</v>
      </c>
      <c r="K36" s="12">
        <f t="shared" si="0"/>
        <v>12</v>
      </c>
      <c r="L36" s="12">
        <f t="shared" si="0"/>
        <v>2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2.3216547066272691E-3</v>
      </c>
      <c r="D38" s="8">
        <f>D36/B36</f>
        <v>2.4905023216547067E-2</v>
      </c>
      <c r="E38" s="8">
        <f>E36/B36</f>
        <v>0.15027437737441959</v>
      </c>
      <c r="F38" s="8">
        <f>F36/B36</f>
        <v>0.28366399324609542</v>
      </c>
      <c r="G38" s="8">
        <f>G36/B36</f>
        <v>0.28598564795272269</v>
      </c>
      <c r="H38" s="8">
        <f>H36/B36</f>
        <v>0.18383284086112284</v>
      </c>
      <c r="I38" s="8">
        <f>I36/B36</f>
        <v>5.8885605740818914E-2</v>
      </c>
      <c r="J38" s="8">
        <f>J36/B36</f>
        <v>7.1760236386661036E-3</v>
      </c>
      <c r="K38" s="8">
        <f>K36/B36</f>
        <v>2.5327142254115659E-3</v>
      </c>
      <c r="L38" s="8">
        <f>L36/B36</f>
        <v>4.2211903756859433E-4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132</v>
      </c>
      <c r="B40" s="11"/>
    </row>
    <row r="41" spans="1:18" s="10" customFormat="1" ht="12" x14ac:dyDescent="0.2">
      <c r="A41" s="10" t="s">
        <v>133</v>
      </c>
      <c r="B41" s="11"/>
    </row>
    <row r="42" spans="1:18" s="10" customFormat="1" ht="12" x14ac:dyDescent="0.2">
      <c r="A42" s="10" t="s">
        <v>134</v>
      </c>
      <c r="B42" s="11"/>
    </row>
    <row r="43" spans="1:18" s="10" customFormat="1" ht="12" x14ac:dyDescent="0.2">
      <c r="A43" s="10" t="s">
        <v>135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A8BC5-1FE9-4A99-A614-2535AF1412E5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73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43</v>
      </c>
      <c r="C12" s="10">
        <v>0</v>
      </c>
      <c r="D12" s="10">
        <v>0</v>
      </c>
      <c r="E12" s="10">
        <v>3</v>
      </c>
      <c r="F12" s="10">
        <v>3</v>
      </c>
      <c r="G12" s="10">
        <v>15</v>
      </c>
      <c r="H12" s="10">
        <v>17</v>
      </c>
      <c r="I12" s="10">
        <v>3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24</v>
      </c>
      <c r="C13" s="10">
        <v>0</v>
      </c>
      <c r="D13" s="10">
        <v>0</v>
      </c>
      <c r="E13" s="10">
        <v>1</v>
      </c>
      <c r="F13" s="10">
        <v>0</v>
      </c>
      <c r="G13" s="10">
        <v>9</v>
      </c>
      <c r="H13" s="10">
        <v>12</v>
      </c>
      <c r="I13" s="10">
        <v>1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13</v>
      </c>
      <c r="C14" s="10">
        <v>0</v>
      </c>
      <c r="D14" s="10">
        <v>0</v>
      </c>
      <c r="E14" s="10">
        <v>0</v>
      </c>
      <c r="F14" s="10">
        <v>1</v>
      </c>
      <c r="G14" s="10">
        <v>5</v>
      </c>
      <c r="H14" s="10">
        <v>6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5</v>
      </c>
      <c r="H15" s="10">
        <v>2</v>
      </c>
      <c r="I15" s="10">
        <v>5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7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4</v>
      </c>
      <c r="I16" s="10">
        <v>2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23</v>
      </c>
      <c r="C17" s="10">
        <v>0</v>
      </c>
      <c r="D17" s="10">
        <v>1</v>
      </c>
      <c r="E17" s="10">
        <v>1</v>
      </c>
      <c r="F17" s="10">
        <v>2</v>
      </c>
      <c r="G17" s="10">
        <v>6</v>
      </c>
      <c r="H17" s="10">
        <v>9</v>
      </c>
      <c r="I17" s="10">
        <v>2</v>
      </c>
      <c r="J17" s="10">
        <v>2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41</v>
      </c>
      <c r="C18" s="10">
        <v>0</v>
      </c>
      <c r="D18" s="10">
        <v>0</v>
      </c>
      <c r="E18" s="10">
        <v>0</v>
      </c>
      <c r="F18" s="10">
        <v>5</v>
      </c>
      <c r="G18" s="10">
        <v>15</v>
      </c>
      <c r="H18" s="10">
        <v>13</v>
      </c>
      <c r="I18" s="10">
        <v>8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68</v>
      </c>
      <c r="C19" s="10">
        <v>0</v>
      </c>
      <c r="D19" s="10">
        <v>0</v>
      </c>
      <c r="E19" s="10">
        <v>0</v>
      </c>
      <c r="F19" s="10">
        <v>3</v>
      </c>
      <c r="G19" s="10">
        <v>24</v>
      </c>
      <c r="H19" s="10">
        <v>28</v>
      </c>
      <c r="I19" s="10">
        <v>9</v>
      </c>
      <c r="J19" s="10">
        <v>4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163</v>
      </c>
      <c r="C20" s="10">
        <v>0</v>
      </c>
      <c r="D20" s="10">
        <v>1</v>
      </c>
      <c r="E20" s="10">
        <v>6</v>
      </c>
      <c r="F20" s="10">
        <v>27</v>
      </c>
      <c r="G20" s="10">
        <v>60</v>
      </c>
      <c r="H20" s="10">
        <v>52</v>
      </c>
      <c r="I20" s="10">
        <v>13</v>
      </c>
      <c r="J20" s="10">
        <v>4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229</v>
      </c>
      <c r="C21" s="10">
        <v>1</v>
      </c>
      <c r="D21" s="10">
        <v>6</v>
      </c>
      <c r="E21" s="10">
        <v>21</v>
      </c>
      <c r="F21" s="10">
        <v>49</v>
      </c>
      <c r="G21" s="10">
        <v>73</v>
      </c>
      <c r="H21" s="10">
        <v>45</v>
      </c>
      <c r="I21" s="10">
        <v>29</v>
      </c>
      <c r="J21" s="10">
        <v>5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277</v>
      </c>
      <c r="C22" s="10">
        <v>0</v>
      </c>
      <c r="D22" s="10">
        <v>2</v>
      </c>
      <c r="E22" s="10">
        <v>27</v>
      </c>
      <c r="F22" s="10">
        <v>75</v>
      </c>
      <c r="G22" s="10">
        <v>94</v>
      </c>
      <c r="H22" s="10">
        <v>62</v>
      </c>
      <c r="I22" s="10">
        <v>12</v>
      </c>
      <c r="J22" s="10">
        <v>4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312</v>
      </c>
      <c r="C23" s="10">
        <v>0</v>
      </c>
      <c r="D23" s="10">
        <v>4</v>
      </c>
      <c r="E23" s="10">
        <v>40</v>
      </c>
      <c r="F23" s="10">
        <v>65</v>
      </c>
      <c r="G23" s="10">
        <v>98</v>
      </c>
      <c r="H23" s="10">
        <v>79</v>
      </c>
      <c r="I23" s="10">
        <v>22</v>
      </c>
      <c r="J23" s="10">
        <v>3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337</v>
      </c>
      <c r="C24" s="10">
        <v>1</v>
      </c>
      <c r="D24" s="10">
        <v>7</v>
      </c>
      <c r="E24" s="10">
        <v>64</v>
      </c>
      <c r="F24" s="10">
        <v>96</v>
      </c>
      <c r="G24" s="10">
        <v>108</v>
      </c>
      <c r="H24" s="10">
        <v>48</v>
      </c>
      <c r="I24" s="10">
        <v>12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341</v>
      </c>
      <c r="C25" s="10">
        <v>0</v>
      </c>
      <c r="D25" s="10">
        <v>16</v>
      </c>
      <c r="E25" s="10">
        <v>73</v>
      </c>
      <c r="F25" s="10">
        <v>102</v>
      </c>
      <c r="G25" s="10">
        <v>94</v>
      </c>
      <c r="H25" s="10">
        <v>40</v>
      </c>
      <c r="I25" s="10">
        <v>13</v>
      </c>
      <c r="J25" s="10">
        <v>2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362</v>
      </c>
      <c r="C26" s="10">
        <v>0</v>
      </c>
      <c r="D26" s="10">
        <v>9</v>
      </c>
      <c r="E26" s="10">
        <v>80</v>
      </c>
      <c r="F26" s="10">
        <v>103</v>
      </c>
      <c r="G26" s="10">
        <v>86</v>
      </c>
      <c r="H26" s="10">
        <v>49</v>
      </c>
      <c r="I26" s="10">
        <v>29</v>
      </c>
      <c r="J26" s="10">
        <v>5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330</v>
      </c>
      <c r="C27" s="10">
        <v>0</v>
      </c>
      <c r="D27" s="10">
        <v>13</v>
      </c>
      <c r="E27" s="10">
        <v>64</v>
      </c>
      <c r="F27" s="10">
        <v>111</v>
      </c>
      <c r="G27" s="10">
        <v>79</v>
      </c>
      <c r="H27" s="10">
        <v>47</v>
      </c>
      <c r="I27" s="10">
        <v>12</v>
      </c>
      <c r="J27" s="10">
        <v>4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282</v>
      </c>
      <c r="C28" s="10">
        <v>0</v>
      </c>
      <c r="D28" s="10">
        <v>10</v>
      </c>
      <c r="E28" s="10">
        <v>43</v>
      </c>
      <c r="F28" s="10">
        <v>94</v>
      </c>
      <c r="G28" s="10">
        <v>82</v>
      </c>
      <c r="H28" s="10">
        <v>41</v>
      </c>
      <c r="I28" s="10">
        <v>11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301</v>
      </c>
      <c r="C29" s="10">
        <v>0</v>
      </c>
      <c r="D29" s="10">
        <v>8</v>
      </c>
      <c r="E29" s="10">
        <v>28</v>
      </c>
      <c r="F29" s="10">
        <v>79</v>
      </c>
      <c r="G29" s="10">
        <v>111</v>
      </c>
      <c r="H29" s="10">
        <v>46</v>
      </c>
      <c r="I29" s="10">
        <v>26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227</v>
      </c>
      <c r="C30" s="10">
        <v>1</v>
      </c>
      <c r="D30" s="10">
        <v>10</v>
      </c>
      <c r="E30" s="10">
        <v>30</v>
      </c>
      <c r="F30" s="10">
        <v>51</v>
      </c>
      <c r="G30" s="10">
        <v>76</v>
      </c>
      <c r="H30" s="10">
        <v>39</v>
      </c>
      <c r="I30" s="10">
        <v>19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129</v>
      </c>
      <c r="C31" s="10">
        <v>0</v>
      </c>
      <c r="D31" s="10">
        <v>0</v>
      </c>
      <c r="E31" s="10">
        <v>1</v>
      </c>
      <c r="F31" s="10">
        <v>24</v>
      </c>
      <c r="G31" s="10">
        <v>55</v>
      </c>
      <c r="H31" s="10">
        <v>35</v>
      </c>
      <c r="I31" s="10">
        <v>11</v>
      </c>
      <c r="J31" s="10">
        <v>3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98</v>
      </c>
      <c r="C32" s="10">
        <v>0</v>
      </c>
      <c r="D32" s="10">
        <v>0</v>
      </c>
      <c r="E32" s="10">
        <v>2</v>
      </c>
      <c r="F32" s="10">
        <v>13</v>
      </c>
      <c r="G32" s="10">
        <v>45</v>
      </c>
      <c r="H32" s="10">
        <v>28</v>
      </c>
      <c r="I32" s="10">
        <v>9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52</v>
      </c>
      <c r="C33" s="10">
        <v>0</v>
      </c>
      <c r="D33" s="10">
        <v>0</v>
      </c>
      <c r="E33" s="10">
        <v>2</v>
      </c>
      <c r="F33" s="10">
        <v>9</v>
      </c>
      <c r="G33" s="10">
        <v>20</v>
      </c>
      <c r="H33" s="10">
        <v>16</v>
      </c>
      <c r="I33" s="10">
        <v>4</v>
      </c>
      <c r="J33" s="10">
        <v>1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85</v>
      </c>
      <c r="C34" s="10">
        <v>0</v>
      </c>
      <c r="D34" s="10">
        <v>1</v>
      </c>
      <c r="E34" s="10">
        <v>2</v>
      </c>
      <c r="F34" s="10">
        <v>12</v>
      </c>
      <c r="G34" s="10">
        <v>27</v>
      </c>
      <c r="H34" s="10">
        <v>28</v>
      </c>
      <c r="I34" s="10">
        <v>10</v>
      </c>
      <c r="J34" s="10">
        <v>4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38</v>
      </c>
      <c r="C35" s="10">
        <v>0</v>
      </c>
      <c r="D35" s="10">
        <v>0</v>
      </c>
      <c r="E35" s="10">
        <v>0</v>
      </c>
      <c r="F35" s="10">
        <v>1</v>
      </c>
      <c r="G35" s="10">
        <v>11</v>
      </c>
      <c r="H35" s="10">
        <v>19</v>
      </c>
      <c r="I35" s="10">
        <v>7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3794</v>
      </c>
      <c r="C36" s="12">
        <f>SUM(C12:C35)</f>
        <v>3</v>
      </c>
      <c r="D36" s="12">
        <f t="shared" ref="D36:R36" si="0">SUM(D12:D35)</f>
        <v>88</v>
      </c>
      <c r="E36" s="12">
        <f t="shared" si="0"/>
        <v>488</v>
      </c>
      <c r="F36" s="12">
        <f t="shared" si="0"/>
        <v>925</v>
      </c>
      <c r="G36" s="12">
        <f t="shared" si="0"/>
        <v>1198</v>
      </c>
      <c r="H36" s="12">
        <f t="shared" si="0"/>
        <v>765</v>
      </c>
      <c r="I36" s="12">
        <f t="shared" si="0"/>
        <v>270</v>
      </c>
      <c r="J36" s="12">
        <f t="shared" si="0"/>
        <v>52</v>
      </c>
      <c r="K36" s="12">
        <f t="shared" si="0"/>
        <v>5</v>
      </c>
      <c r="L36" s="12">
        <f t="shared" si="0"/>
        <v>0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7.9072219293621507E-4</v>
      </c>
      <c r="D38" s="8">
        <f>D36/B36</f>
        <v>2.3194517659462309E-2</v>
      </c>
      <c r="E38" s="8">
        <f>E36/B36</f>
        <v>0.12862414338429098</v>
      </c>
      <c r="F38" s="8">
        <f>F36/B36</f>
        <v>0.24380600948866632</v>
      </c>
      <c r="G38" s="8">
        <f>G36/B36</f>
        <v>0.31576172904586186</v>
      </c>
      <c r="H38" s="8">
        <f>H36/B36</f>
        <v>0.20163415919873484</v>
      </c>
      <c r="I38" s="8">
        <f>I36/B36</f>
        <v>7.1164997364259353E-2</v>
      </c>
      <c r="J38" s="8">
        <f>J36/B36</f>
        <v>1.3705851344227728E-2</v>
      </c>
      <c r="K38" s="8">
        <f>K36/B36</f>
        <v>1.3178703215603585E-3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136</v>
      </c>
      <c r="B40" s="11"/>
    </row>
    <row r="41" spans="1:18" s="10" customFormat="1" ht="12" x14ac:dyDescent="0.2">
      <c r="A41" s="10" t="s">
        <v>137</v>
      </c>
      <c r="B41" s="11"/>
    </row>
    <row r="42" spans="1:18" s="10" customFormat="1" ht="12" x14ac:dyDescent="0.2">
      <c r="A42" s="10" t="s">
        <v>138</v>
      </c>
      <c r="B42" s="11"/>
    </row>
    <row r="43" spans="1:18" s="10" customFormat="1" ht="12" x14ac:dyDescent="0.2">
      <c r="A43" s="10" t="s">
        <v>139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36376-E0D2-4160-8736-83843681288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9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  <c r="I12" s="10">
        <v>4</v>
      </c>
      <c r="J12" s="10">
        <v>2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4</v>
      </c>
      <c r="C13" s="10">
        <v>0</v>
      </c>
      <c r="D13" s="10">
        <v>0</v>
      </c>
      <c r="E13" s="10">
        <v>0</v>
      </c>
      <c r="F13" s="10">
        <v>1</v>
      </c>
      <c r="G13" s="10">
        <v>1</v>
      </c>
      <c r="H13" s="10">
        <v>0</v>
      </c>
      <c r="I13" s="10">
        <v>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3</v>
      </c>
      <c r="J14" s="10">
        <v>2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13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6</v>
      </c>
      <c r="J15" s="10">
        <v>5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27</v>
      </c>
      <c r="C16" s="10">
        <v>0</v>
      </c>
      <c r="D16" s="10">
        <v>0</v>
      </c>
      <c r="E16" s="10">
        <v>0</v>
      </c>
      <c r="F16" s="10">
        <v>1</v>
      </c>
      <c r="G16" s="10">
        <v>1</v>
      </c>
      <c r="H16" s="10">
        <v>7</v>
      </c>
      <c r="I16" s="10">
        <v>7</v>
      </c>
      <c r="J16" s="10">
        <v>6</v>
      </c>
      <c r="K16" s="10">
        <v>4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53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0</v>
      </c>
      <c r="I17" s="10">
        <v>11</v>
      </c>
      <c r="J17" s="10">
        <v>27</v>
      </c>
      <c r="K17" s="10">
        <v>11</v>
      </c>
      <c r="L17" s="10">
        <v>2</v>
      </c>
      <c r="M17" s="10">
        <v>1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164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10</v>
      </c>
      <c r="I18" s="10">
        <v>62</v>
      </c>
      <c r="J18" s="10">
        <v>69</v>
      </c>
      <c r="K18" s="10">
        <v>19</v>
      </c>
      <c r="L18" s="10">
        <v>2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505</v>
      </c>
      <c r="C19" s="10">
        <v>0</v>
      </c>
      <c r="D19" s="10">
        <v>0</v>
      </c>
      <c r="E19" s="10">
        <v>0</v>
      </c>
      <c r="F19" s="10">
        <v>0</v>
      </c>
      <c r="G19" s="10">
        <v>4</v>
      </c>
      <c r="H19" s="10">
        <v>32</v>
      </c>
      <c r="I19" s="10">
        <v>230</v>
      </c>
      <c r="J19" s="10">
        <v>192</v>
      </c>
      <c r="K19" s="10">
        <v>39</v>
      </c>
      <c r="L19" s="10">
        <v>6</v>
      </c>
      <c r="M19" s="10">
        <v>2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569</v>
      </c>
      <c r="C20" s="10">
        <v>0</v>
      </c>
      <c r="D20" s="10">
        <v>0</v>
      </c>
      <c r="E20" s="10">
        <v>1</v>
      </c>
      <c r="F20" s="10">
        <v>2</v>
      </c>
      <c r="G20" s="10">
        <v>4</v>
      </c>
      <c r="H20" s="10">
        <v>59</v>
      </c>
      <c r="I20" s="10">
        <v>280</v>
      </c>
      <c r="J20" s="10">
        <v>202</v>
      </c>
      <c r="K20" s="10">
        <v>19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471</v>
      </c>
      <c r="C21" s="10">
        <v>0</v>
      </c>
      <c r="D21" s="10">
        <v>0</v>
      </c>
      <c r="E21" s="10">
        <v>0</v>
      </c>
      <c r="F21" s="10">
        <v>1</v>
      </c>
      <c r="G21" s="10">
        <v>3</v>
      </c>
      <c r="H21" s="10">
        <v>76</v>
      </c>
      <c r="I21" s="10">
        <v>241</v>
      </c>
      <c r="J21" s="10">
        <v>124</v>
      </c>
      <c r="K21" s="10">
        <v>25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312</v>
      </c>
      <c r="C22" s="10">
        <v>0</v>
      </c>
      <c r="D22" s="10">
        <v>0</v>
      </c>
      <c r="E22" s="10">
        <v>0</v>
      </c>
      <c r="F22" s="10">
        <v>2</v>
      </c>
      <c r="G22" s="10">
        <v>9</v>
      </c>
      <c r="H22" s="10">
        <v>59</v>
      </c>
      <c r="I22" s="10">
        <v>169</v>
      </c>
      <c r="J22" s="10">
        <v>66</v>
      </c>
      <c r="K22" s="10">
        <v>6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320</v>
      </c>
      <c r="C23" s="10">
        <v>0</v>
      </c>
      <c r="D23" s="10">
        <v>0</v>
      </c>
      <c r="E23" s="10">
        <v>2</v>
      </c>
      <c r="F23" s="10">
        <v>0</v>
      </c>
      <c r="G23" s="10">
        <v>17</v>
      </c>
      <c r="H23" s="10">
        <v>69</v>
      </c>
      <c r="I23" s="10">
        <v>156</v>
      </c>
      <c r="J23" s="10">
        <v>61</v>
      </c>
      <c r="K23" s="10">
        <v>13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332</v>
      </c>
      <c r="C24" s="10">
        <v>0</v>
      </c>
      <c r="D24" s="10">
        <v>0</v>
      </c>
      <c r="E24" s="10">
        <v>0</v>
      </c>
      <c r="F24" s="10">
        <v>1</v>
      </c>
      <c r="G24" s="10">
        <v>10</v>
      </c>
      <c r="H24" s="10">
        <v>53</v>
      </c>
      <c r="I24" s="10">
        <v>189</v>
      </c>
      <c r="J24" s="10">
        <v>66</v>
      </c>
      <c r="K24" s="10">
        <v>10</v>
      </c>
      <c r="L24" s="10">
        <v>3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376</v>
      </c>
      <c r="C25" s="10">
        <v>0</v>
      </c>
      <c r="D25" s="10">
        <v>0</v>
      </c>
      <c r="E25" s="10">
        <v>1</v>
      </c>
      <c r="F25" s="10">
        <v>0</v>
      </c>
      <c r="G25" s="10">
        <v>12</v>
      </c>
      <c r="H25" s="10">
        <v>125</v>
      </c>
      <c r="I25" s="10">
        <v>179</v>
      </c>
      <c r="J25" s="10">
        <v>48</v>
      </c>
      <c r="K25" s="10">
        <v>9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386</v>
      </c>
      <c r="C26" s="10">
        <v>0</v>
      </c>
      <c r="D26" s="10">
        <v>0</v>
      </c>
      <c r="E26" s="10">
        <v>0</v>
      </c>
      <c r="F26" s="10">
        <v>0</v>
      </c>
      <c r="G26" s="10">
        <v>16</v>
      </c>
      <c r="H26" s="10">
        <v>104</v>
      </c>
      <c r="I26" s="10">
        <v>169</v>
      </c>
      <c r="J26" s="10">
        <v>79</v>
      </c>
      <c r="K26" s="10">
        <v>15</v>
      </c>
      <c r="L26" s="10">
        <v>2</v>
      </c>
      <c r="M26" s="10">
        <v>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457</v>
      </c>
      <c r="C27" s="10">
        <v>0</v>
      </c>
      <c r="D27" s="10">
        <v>0</v>
      </c>
      <c r="E27" s="10">
        <v>1</v>
      </c>
      <c r="F27" s="10">
        <v>4</v>
      </c>
      <c r="G27" s="10">
        <v>18</v>
      </c>
      <c r="H27" s="10">
        <v>129</v>
      </c>
      <c r="I27" s="10">
        <v>222</v>
      </c>
      <c r="J27" s="10">
        <v>73</v>
      </c>
      <c r="K27" s="10">
        <v>10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496</v>
      </c>
      <c r="C28" s="10">
        <v>0</v>
      </c>
      <c r="D28" s="10">
        <v>0</v>
      </c>
      <c r="E28" s="10">
        <v>0</v>
      </c>
      <c r="F28" s="10">
        <v>1</v>
      </c>
      <c r="G28" s="10">
        <v>19</v>
      </c>
      <c r="H28" s="10">
        <v>160</v>
      </c>
      <c r="I28" s="10">
        <v>247</v>
      </c>
      <c r="J28" s="10">
        <v>59</v>
      </c>
      <c r="K28" s="10">
        <v>9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613</v>
      </c>
      <c r="C29" s="10">
        <v>0</v>
      </c>
      <c r="D29" s="10">
        <v>0</v>
      </c>
      <c r="E29" s="10">
        <v>1</v>
      </c>
      <c r="F29" s="10">
        <v>7</v>
      </c>
      <c r="G29" s="10">
        <v>28</v>
      </c>
      <c r="H29" s="10">
        <v>200</v>
      </c>
      <c r="I29" s="10">
        <v>282</v>
      </c>
      <c r="J29" s="10">
        <v>85</v>
      </c>
      <c r="K29" s="10">
        <v>6</v>
      </c>
      <c r="L29" s="10">
        <v>4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412</v>
      </c>
      <c r="C30" s="10">
        <v>0</v>
      </c>
      <c r="D30" s="10">
        <v>0</v>
      </c>
      <c r="E30" s="10">
        <v>0</v>
      </c>
      <c r="F30" s="10">
        <v>0</v>
      </c>
      <c r="G30" s="10">
        <v>19</v>
      </c>
      <c r="H30" s="10">
        <v>122</v>
      </c>
      <c r="I30" s="10">
        <v>205</v>
      </c>
      <c r="J30" s="10">
        <v>63</v>
      </c>
      <c r="K30" s="10">
        <v>3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252</v>
      </c>
      <c r="C31" s="10">
        <v>0</v>
      </c>
      <c r="D31" s="10">
        <v>0</v>
      </c>
      <c r="E31" s="10">
        <v>0</v>
      </c>
      <c r="F31" s="10">
        <v>1</v>
      </c>
      <c r="G31" s="10">
        <v>11</v>
      </c>
      <c r="H31" s="10">
        <v>87</v>
      </c>
      <c r="I31" s="10">
        <v>108</v>
      </c>
      <c r="J31" s="10">
        <v>37</v>
      </c>
      <c r="K31" s="10">
        <v>6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162</v>
      </c>
      <c r="C32" s="10">
        <v>0</v>
      </c>
      <c r="D32" s="10">
        <v>0</v>
      </c>
      <c r="E32" s="10">
        <v>0</v>
      </c>
      <c r="F32" s="10">
        <v>1</v>
      </c>
      <c r="G32" s="10">
        <v>7</v>
      </c>
      <c r="H32" s="10">
        <v>39</v>
      </c>
      <c r="I32" s="10">
        <v>80</v>
      </c>
      <c r="J32" s="10">
        <v>25</v>
      </c>
      <c r="K32" s="10">
        <v>7</v>
      </c>
      <c r="L32" s="10">
        <v>2</v>
      </c>
      <c r="M32" s="10">
        <v>1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98</v>
      </c>
      <c r="C33" s="10">
        <v>0</v>
      </c>
      <c r="D33" s="10">
        <v>0</v>
      </c>
      <c r="E33" s="10">
        <v>0</v>
      </c>
      <c r="F33" s="10">
        <v>1</v>
      </c>
      <c r="G33" s="10">
        <v>1</v>
      </c>
      <c r="H33" s="10">
        <v>20</v>
      </c>
      <c r="I33" s="10">
        <v>48</v>
      </c>
      <c r="J33" s="10">
        <v>27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48</v>
      </c>
      <c r="C34" s="10">
        <v>0</v>
      </c>
      <c r="D34" s="10">
        <v>0</v>
      </c>
      <c r="E34" s="10">
        <v>0</v>
      </c>
      <c r="F34" s="10">
        <v>1</v>
      </c>
      <c r="G34" s="10">
        <v>3</v>
      </c>
      <c r="H34" s="10">
        <v>4</v>
      </c>
      <c r="I34" s="10">
        <v>21</v>
      </c>
      <c r="J34" s="10">
        <v>17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48</v>
      </c>
      <c r="C35" s="10">
        <v>0</v>
      </c>
      <c r="D35" s="10">
        <v>0</v>
      </c>
      <c r="E35" s="10">
        <v>0</v>
      </c>
      <c r="F35" s="10">
        <v>0</v>
      </c>
      <c r="G35" s="10">
        <v>3</v>
      </c>
      <c r="H35" s="10">
        <v>8</v>
      </c>
      <c r="I35" s="10">
        <v>19</v>
      </c>
      <c r="J35" s="10">
        <v>12</v>
      </c>
      <c r="K35" s="10">
        <v>3</v>
      </c>
      <c r="L35" s="10">
        <v>2</v>
      </c>
      <c r="M35" s="10">
        <v>1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6135</v>
      </c>
      <c r="C36" s="12">
        <v>0</v>
      </c>
      <c r="D36" s="12">
        <v>0</v>
      </c>
      <c r="E36" s="12">
        <v>6</v>
      </c>
      <c r="F36" s="12">
        <v>24</v>
      </c>
      <c r="G36" s="12">
        <v>188</v>
      </c>
      <c r="H36" s="12">
        <v>1367</v>
      </c>
      <c r="I36" s="12">
        <v>2940</v>
      </c>
      <c r="J36" s="12">
        <v>1347</v>
      </c>
      <c r="K36" s="12">
        <v>220</v>
      </c>
      <c r="L36" s="12">
        <v>36</v>
      </c>
      <c r="M36" s="12">
        <v>7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0</v>
      </c>
      <c r="E38" s="8">
        <f>E36/B36</f>
        <v>9.7799511002444979E-4</v>
      </c>
      <c r="F38" s="8">
        <f>F36/B36</f>
        <v>3.9119804400977991E-3</v>
      </c>
      <c r="G38" s="8">
        <f>G36/B36</f>
        <v>3.0643846780766096E-2</v>
      </c>
      <c r="H38" s="8">
        <f>H36/B36</f>
        <v>0.2228198859005705</v>
      </c>
      <c r="I38" s="8">
        <f>I36/B36</f>
        <v>0.47921760391198043</v>
      </c>
      <c r="J38" s="8">
        <f>J36/B36</f>
        <v>0.21955990220048899</v>
      </c>
      <c r="K38" s="8">
        <f>K36/B36</f>
        <v>3.5859820700896494E-2</v>
      </c>
      <c r="L38" s="8">
        <f>L36/B36</f>
        <v>5.8679706601466996E-3</v>
      </c>
      <c r="M38" s="8">
        <f>M36/B36</f>
        <v>1.1409942950285248E-3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59</v>
      </c>
      <c r="B40" s="11"/>
    </row>
    <row r="41" spans="1:18" s="10" customFormat="1" ht="12" x14ac:dyDescent="0.2">
      <c r="A41" s="10" t="s">
        <v>60</v>
      </c>
      <c r="B41" s="11"/>
    </row>
    <row r="42" spans="1:18" s="10" customFormat="1" ht="12" x14ac:dyDescent="0.2">
      <c r="A42" s="10" t="s">
        <v>61</v>
      </c>
      <c r="B42" s="11"/>
    </row>
    <row r="43" spans="1:18" s="10" customFormat="1" ht="12" x14ac:dyDescent="0.2">
      <c r="A43" s="10" t="s">
        <v>62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48657-343F-42C9-985B-FED8EC2DEBB4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78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23</v>
      </c>
      <c r="C12" s="10">
        <v>0</v>
      </c>
      <c r="D12" s="10">
        <v>0</v>
      </c>
      <c r="E12" s="10">
        <v>0</v>
      </c>
      <c r="F12" s="10">
        <v>1</v>
      </c>
      <c r="G12" s="10">
        <v>7</v>
      </c>
      <c r="H12" s="10">
        <v>8</v>
      </c>
      <c r="I12" s="10">
        <v>6</v>
      </c>
      <c r="J12" s="10">
        <v>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0</v>
      </c>
      <c r="F13" s="10">
        <v>0</v>
      </c>
      <c r="G13" s="10">
        <v>4</v>
      </c>
      <c r="H13" s="10">
        <v>3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0</v>
      </c>
      <c r="F15" s="10">
        <v>1</v>
      </c>
      <c r="G15" s="10">
        <v>3</v>
      </c>
      <c r="H15" s="10">
        <v>5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14</v>
      </c>
      <c r="C16" s="10">
        <v>0</v>
      </c>
      <c r="D16" s="10">
        <v>0</v>
      </c>
      <c r="E16" s="10">
        <v>0</v>
      </c>
      <c r="F16" s="10">
        <v>0</v>
      </c>
      <c r="G16" s="10">
        <v>6</v>
      </c>
      <c r="H16" s="10">
        <v>4</v>
      </c>
      <c r="I16" s="10">
        <v>3</v>
      </c>
      <c r="J16" s="10">
        <v>1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67</v>
      </c>
      <c r="C17" s="10">
        <v>0</v>
      </c>
      <c r="D17" s="10">
        <v>0</v>
      </c>
      <c r="E17" s="10">
        <v>2</v>
      </c>
      <c r="F17" s="10">
        <v>7</v>
      </c>
      <c r="G17" s="10">
        <v>22</v>
      </c>
      <c r="H17" s="10">
        <v>27</v>
      </c>
      <c r="I17" s="10">
        <v>6</v>
      </c>
      <c r="J17" s="10">
        <v>3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148</v>
      </c>
      <c r="C18" s="10">
        <v>0</v>
      </c>
      <c r="D18" s="10">
        <v>1</v>
      </c>
      <c r="E18" s="10">
        <v>6</v>
      </c>
      <c r="F18" s="10">
        <v>28</v>
      </c>
      <c r="G18" s="10">
        <v>51</v>
      </c>
      <c r="H18" s="10">
        <v>45</v>
      </c>
      <c r="I18" s="10">
        <v>13</v>
      </c>
      <c r="J18" s="10">
        <v>4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435</v>
      </c>
      <c r="C19" s="10">
        <v>0</v>
      </c>
      <c r="D19" s="10">
        <v>13</v>
      </c>
      <c r="E19" s="10">
        <v>88</v>
      </c>
      <c r="F19" s="10">
        <v>138</v>
      </c>
      <c r="G19" s="10">
        <v>100</v>
      </c>
      <c r="H19" s="10">
        <v>59</v>
      </c>
      <c r="I19" s="10">
        <v>31</v>
      </c>
      <c r="J19" s="10">
        <v>6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476</v>
      </c>
      <c r="C20" s="10">
        <v>1</v>
      </c>
      <c r="D20" s="10">
        <v>20</v>
      </c>
      <c r="E20" s="10">
        <v>90</v>
      </c>
      <c r="F20" s="10">
        <v>162</v>
      </c>
      <c r="G20" s="10">
        <v>113</v>
      </c>
      <c r="H20" s="10">
        <v>62</v>
      </c>
      <c r="I20" s="10">
        <v>22</v>
      </c>
      <c r="J20" s="10">
        <v>6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364</v>
      </c>
      <c r="C21" s="10">
        <v>4</v>
      </c>
      <c r="D21" s="10">
        <v>24</v>
      </c>
      <c r="E21" s="10">
        <v>69</v>
      </c>
      <c r="F21" s="10">
        <v>99</v>
      </c>
      <c r="G21" s="10">
        <v>92</v>
      </c>
      <c r="H21" s="10">
        <v>58</v>
      </c>
      <c r="I21" s="10">
        <v>17</v>
      </c>
      <c r="J21" s="10">
        <v>1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257</v>
      </c>
      <c r="C22" s="10">
        <v>0</v>
      </c>
      <c r="D22" s="10">
        <v>5</v>
      </c>
      <c r="E22" s="10">
        <v>35</v>
      </c>
      <c r="F22" s="10">
        <v>76</v>
      </c>
      <c r="G22" s="10">
        <v>83</v>
      </c>
      <c r="H22" s="10">
        <v>44</v>
      </c>
      <c r="I22" s="10">
        <v>14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314</v>
      </c>
      <c r="C23" s="10">
        <v>0</v>
      </c>
      <c r="D23" s="10">
        <v>3</v>
      </c>
      <c r="E23" s="10">
        <v>36</v>
      </c>
      <c r="F23" s="10">
        <v>85</v>
      </c>
      <c r="G23" s="10">
        <v>103</v>
      </c>
      <c r="H23" s="10">
        <v>68</v>
      </c>
      <c r="I23" s="10">
        <v>18</v>
      </c>
      <c r="J23" s="10">
        <v>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328</v>
      </c>
      <c r="C24" s="10">
        <v>1</v>
      </c>
      <c r="D24" s="10">
        <v>16</v>
      </c>
      <c r="E24" s="10">
        <v>63</v>
      </c>
      <c r="F24" s="10">
        <v>104</v>
      </c>
      <c r="G24" s="10">
        <v>88</v>
      </c>
      <c r="H24" s="10">
        <v>44</v>
      </c>
      <c r="I24" s="10">
        <v>9</v>
      </c>
      <c r="J24" s="10">
        <v>2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328</v>
      </c>
      <c r="C25" s="10">
        <v>0</v>
      </c>
      <c r="D25" s="10">
        <v>5</v>
      </c>
      <c r="E25" s="10">
        <v>65</v>
      </c>
      <c r="F25" s="10">
        <v>97</v>
      </c>
      <c r="G25" s="10">
        <v>103</v>
      </c>
      <c r="H25" s="10">
        <v>43</v>
      </c>
      <c r="I25" s="10">
        <v>11</v>
      </c>
      <c r="J25" s="10">
        <v>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363</v>
      </c>
      <c r="C26" s="10">
        <v>2</v>
      </c>
      <c r="D26" s="10">
        <v>12</v>
      </c>
      <c r="E26" s="10">
        <v>58</v>
      </c>
      <c r="F26" s="10">
        <v>103</v>
      </c>
      <c r="G26" s="10">
        <v>98</v>
      </c>
      <c r="H26" s="10">
        <v>64</v>
      </c>
      <c r="I26" s="10">
        <v>23</v>
      </c>
      <c r="J26" s="10">
        <v>2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360</v>
      </c>
      <c r="C27" s="10">
        <v>2</v>
      </c>
      <c r="D27" s="10">
        <v>23</v>
      </c>
      <c r="E27" s="10">
        <v>53</v>
      </c>
      <c r="F27" s="10">
        <v>112</v>
      </c>
      <c r="G27" s="10">
        <v>92</v>
      </c>
      <c r="H27" s="10">
        <v>45</v>
      </c>
      <c r="I27" s="10">
        <v>21</v>
      </c>
      <c r="J27" s="10">
        <v>6</v>
      </c>
      <c r="K27" s="10">
        <v>5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405</v>
      </c>
      <c r="C28" s="10">
        <v>2</v>
      </c>
      <c r="D28" s="10">
        <v>19</v>
      </c>
      <c r="E28" s="10">
        <v>90</v>
      </c>
      <c r="F28" s="10">
        <v>109</v>
      </c>
      <c r="G28" s="10">
        <v>97</v>
      </c>
      <c r="H28" s="10">
        <v>66</v>
      </c>
      <c r="I28" s="10">
        <v>17</v>
      </c>
      <c r="J28" s="10">
        <v>5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338</v>
      </c>
      <c r="C29" s="10">
        <v>1</v>
      </c>
      <c r="D29" s="10">
        <v>15</v>
      </c>
      <c r="E29" s="10">
        <v>86</v>
      </c>
      <c r="F29" s="10">
        <v>126</v>
      </c>
      <c r="G29" s="10">
        <v>77</v>
      </c>
      <c r="H29" s="10">
        <v>24</v>
      </c>
      <c r="I29" s="10">
        <v>6</v>
      </c>
      <c r="J29" s="10">
        <v>3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324</v>
      </c>
      <c r="C30" s="10">
        <v>1</v>
      </c>
      <c r="D30" s="10">
        <v>9</v>
      </c>
      <c r="E30" s="10">
        <v>67</v>
      </c>
      <c r="F30" s="10">
        <v>105</v>
      </c>
      <c r="G30" s="10">
        <v>80</v>
      </c>
      <c r="H30" s="10">
        <v>46</v>
      </c>
      <c r="I30" s="10">
        <v>12</v>
      </c>
      <c r="J30" s="10">
        <v>2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270</v>
      </c>
      <c r="C31" s="10">
        <v>1</v>
      </c>
      <c r="D31" s="10">
        <v>5</v>
      </c>
      <c r="E31" s="10">
        <v>25</v>
      </c>
      <c r="F31" s="10">
        <v>73</v>
      </c>
      <c r="G31" s="10">
        <v>100</v>
      </c>
      <c r="H31" s="10">
        <v>50</v>
      </c>
      <c r="I31" s="10">
        <v>14</v>
      </c>
      <c r="J31" s="10">
        <v>2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107</v>
      </c>
      <c r="C32" s="10">
        <v>1</v>
      </c>
      <c r="D32" s="10">
        <v>0</v>
      </c>
      <c r="E32" s="10">
        <v>6</v>
      </c>
      <c r="F32" s="10">
        <v>20</v>
      </c>
      <c r="G32" s="10">
        <v>37</v>
      </c>
      <c r="H32" s="10">
        <v>26</v>
      </c>
      <c r="I32" s="10">
        <v>12</v>
      </c>
      <c r="J32" s="10">
        <v>5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97</v>
      </c>
      <c r="C33" s="10">
        <v>0</v>
      </c>
      <c r="D33" s="10">
        <v>4</v>
      </c>
      <c r="E33" s="10">
        <v>4</v>
      </c>
      <c r="F33" s="10">
        <v>24</v>
      </c>
      <c r="G33" s="10">
        <v>27</v>
      </c>
      <c r="H33" s="10">
        <v>26</v>
      </c>
      <c r="I33" s="10">
        <v>9</v>
      </c>
      <c r="J33" s="10">
        <v>3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54</v>
      </c>
      <c r="C34" s="10">
        <v>0</v>
      </c>
      <c r="D34" s="10">
        <v>0</v>
      </c>
      <c r="E34" s="10">
        <v>1</v>
      </c>
      <c r="F34" s="10">
        <v>7</v>
      </c>
      <c r="G34" s="10">
        <v>13</v>
      </c>
      <c r="H34" s="10">
        <v>26</v>
      </c>
      <c r="I34" s="10">
        <v>6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25</v>
      </c>
      <c r="C35" s="10">
        <v>0</v>
      </c>
      <c r="D35" s="10">
        <v>1</v>
      </c>
      <c r="E35" s="10">
        <v>1</v>
      </c>
      <c r="F35" s="10">
        <v>0</v>
      </c>
      <c r="G35" s="10">
        <v>6</v>
      </c>
      <c r="H35" s="10">
        <v>14</v>
      </c>
      <c r="I35" s="10">
        <v>2</v>
      </c>
      <c r="J35" s="10">
        <v>0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5119</v>
      </c>
      <c r="C36" s="12">
        <f>SUM(C12:C35)</f>
        <v>16</v>
      </c>
      <c r="D36" s="12">
        <f t="shared" ref="D36:R36" si="0">SUM(D12:D35)</f>
        <v>175</v>
      </c>
      <c r="E36" s="12">
        <f t="shared" si="0"/>
        <v>845</v>
      </c>
      <c r="F36" s="12">
        <f t="shared" si="0"/>
        <v>1477</v>
      </c>
      <c r="G36" s="12">
        <f t="shared" si="0"/>
        <v>1402</v>
      </c>
      <c r="H36" s="12">
        <f t="shared" si="0"/>
        <v>859</v>
      </c>
      <c r="I36" s="12">
        <f t="shared" si="0"/>
        <v>276</v>
      </c>
      <c r="J36" s="12">
        <f t="shared" si="0"/>
        <v>58</v>
      </c>
      <c r="K36" s="12">
        <f t="shared" si="0"/>
        <v>10</v>
      </c>
      <c r="L36" s="12">
        <f t="shared" si="0"/>
        <v>1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3.125610470795077E-3</v>
      </c>
      <c r="D38" s="8">
        <f>D36/B36</f>
        <v>3.418636452432116E-2</v>
      </c>
      <c r="E38" s="8">
        <f>E36/B36</f>
        <v>0.16507130298886502</v>
      </c>
      <c r="F38" s="8">
        <f>F36/B36</f>
        <v>0.28853291658527058</v>
      </c>
      <c r="G38" s="8">
        <f>G36/B36</f>
        <v>0.27388161750341866</v>
      </c>
      <c r="H38" s="8">
        <f>H36/B36</f>
        <v>0.16780621215081071</v>
      </c>
      <c r="I38" s="8">
        <f>I36/B36</f>
        <v>5.3916780621215084E-2</v>
      </c>
      <c r="J38" s="8">
        <f>J36/B36</f>
        <v>1.1330337956632155E-2</v>
      </c>
      <c r="K38" s="8">
        <f>K36/B36</f>
        <v>1.9535065442469234E-3</v>
      </c>
      <c r="L38" s="8">
        <f>L36/B36</f>
        <v>1.9535065442469231E-4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140</v>
      </c>
      <c r="B40" s="11"/>
    </row>
    <row r="41" spans="1:18" s="10" customFormat="1" ht="12" x14ac:dyDescent="0.2">
      <c r="A41" s="10" t="s">
        <v>141</v>
      </c>
      <c r="B41" s="11"/>
    </row>
    <row r="42" spans="1:18" s="10" customFormat="1" ht="12" x14ac:dyDescent="0.2">
      <c r="A42" s="10" t="s">
        <v>142</v>
      </c>
      <c r="B42" s="11"/>
    </row>
    <row r="43" spans="1:18" s="10" customFormat="1" ht="12" x14ac:dyDescent="0.2">
      <c r="A43" s="10" t="s">
        <v>143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90DA9-8C02-4F3E-9680-40CFEE5394A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118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119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83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16</v>
      </c>
      <c r="C12" s="10">
        <v>0</v>
      </c>
      <c r="D12" s="10">
        <v>0</v>
      </c>
      <c r="E12" s="10">
        <v>1</v>
      </c>
      <c r="F12" s="10">
        <v>0</v>
      </c>
      <c r="G12" s="10">
        <v>2</v>
      </c>
      <c r="H12" s="10">
        <v>7</v>
      </c>
      <c r="I12" s="10">
        <v>2</v>
      </c>
      <c r="J12" s="10">
        <v>2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5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1</v>
      </c>
      <c r="G14" s="10">
        <v>1</v>
      </c>
      <c r="H14" s="10">
        <v>1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1</v>
      </c>
      <c r="G15" s="10">
        <v>3</v>
      </c>
      <c r="H15" s="10">
        <v>2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25</v>
      </c>
      <c r="C16" s="10">
        <v>0</v>
      </c>
      <c r="D16" s="10">
        <v>0</v>
      </c>
      <c r="E16" s="10">
        <v>0</v>
      </c>
      <c r="F16" s="10">
        <v>3</v>
      </c>
      <c r="G16" s="10">
        <v>10</v>
      </c>
      <c r="H16" s="10">
        <v>10</v>
      </c>
      <c r="I16" s="10">
        <v>2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65</v>
      </c>
      <c r="C17" s="10">
        <v>0</v>
      </c>
      <c r="D17" s="10">
        <v>2</v>
      </c>
      <c r="E17" s="10">
        <v>3</v>
      </c>
      <c r="F17" s="10">
        <v>7</v>
      </c>
      <c r="G17" s="10">
        <v>24</v>
      </c>
      <c r="H17" s="10">
        <v>24</v>
      </c>
      <c r="I17" s="10">
        <v>4</v>
      </c>
      <c r="J17" s="10">
        <v>1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191</v>
      </c>
      <c r="C18" s="10">
        <v>0</v>
      </c>
      <c r="D18" s="10">
        <v>0</v>
      </c>
      <c r="E18" s="10">
        <v>11</v>
      </c>
      <c r="F18" s="10">
        <v>30</v>
      </c>
      <c r="G18" s="10">
        <v>64</v>
      </c>
      <c r="H18" s="10">
        <v>48</v>
      </c>
      <c r="I18" s="10">
        <v>28</v>
      </c>
      <c r="J18" s="10">
        <v>6</v>
      </c>
      <c r="K18" s="10">
        <v>4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438</v>
      </c>
      <c r="C19" s="10">
        <v>2</v>
      </c>
      <c r="D19" s="10">
        <v>10</v>
      </c>
      <c r="E19" s="10">
        <v>71</v>
      </c>
      <c r="F19" s="10">
        <v>136</v>
      </c>
      <c r="G19" s="10">
        <v>112</v>
      </c>
      <c r="H19" s="10">
        <v>72</v>
      </c>
      <c r="I19" s="10">
        <v>22</v>
      </c>
      <c r="J19" s="10">
        <v>12</v>
      </c>
      <c r="K19" s="10">
        <v>1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557</v>
      </c>
      <c r="C20" s="10">
        <v>2</v>
      </c>
      <c r="D20" s="10">
        <v>31</v>
      </c>
      <c r="E20" s="10">
        <v>145</v>
      </c>
      <c r="F20" s="10">
        <v>168</v>
      </c>
      <c r="G20" s="10">
        <v>113</v>
      </c>
      <c r="H20" s="10">
        <v>64</v>
      </c>
      <c r="I20" s="10">
        <v>28</v>
      </c>
      <c r="J20" s="10">
        <v>5</v>
      </c>
      <c r="K20" s="10">
        <v>1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406</v>
      </c>
      <c r="C21" s="10">
        <v>4</v>
      </c>
      <c r="D21" s="10">
        <v>27</v>
      </c>
      <c r="E21" s="10">
        <v>79</v>
      </c>
      <c r="F21" s="10">
        <v>113</v>
      </c>
      <c r="G21" s="10">
        <v>98</v>
      </c>
      <c r="H21" s="10">
        <v>66</v>
      </c>
      <c r="I21" s="10">
        <v>16</v>
      </c>
      <c r="J21" s="10">
        <v>3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288</v>
      </c>
      <c r="C22" s="10">
        <v>0</v>
      </c>
      <c r="D22" s="10">
        <v>7</v>
      </c>
      <c r="E22" s="10">
        <v>20</v>
      </c>
      <c r="F22" s="10">
        <v>80</v>
      </c>
      <c r="G22" s="10">
        <v>93</v>
      </c>
      <c r="H22" s="10">
        <v>51</v>
      </c>
      <c r="I22" s="10">
        <v>32</v>
      </c>
      <c r="J22" s="10">
        <v>3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306</v>
      </c>
      <c r="C23" s="10">
        <v>0</v>
      </c>
      <c r="D23" s="10">
        <v>9</v>
      </c>
      <c r="E23" s="10">
        <v>37</v>
      </c>
      <c r="F23" s="10">
        <v>74</v>
      </c>
      <c r="G23" s="10">
        <v>102</v>
      </c>
      <c r="H23" s="10">
        <v>51</v>
      </c>
      <c r="I23" s="10">
        <v>29</v>
      </c>
      <c r="J23" s="10">
        <v>4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367</v>
      </c>
      <c r="C24" s="10">
        <v>0</v>
      </c>
      <c r="D24" s="10">
        <v>14</v>
      </c>
      <c r="E24" s="10">
        <v>69</v>
      </c>
      <c r="F24" s="10">
        <v>115</v>
      </c>
      <c r="G24" s="10">
        <v>93</v>
      </c>
      <c r="H24" s="10">
        <v>53</v>
      </c>
      <c r="I24" s="10">
        <v>22</v>
      </c>
      <c r="J24" s="10">
        <v>1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337</v>
      </c>
      <c r="C25" s="10">
        <v>0</v>
      </c>
      <c r="D25" s="10">
        <v>7</v>
      </c>
      <c r="E25" s="10">
        <v>59</v>
      </c>
      <c r="F25" s="10">
        <v>93</v>
      </c>
      <c r="G25" s="10">
        <v>119</v>
      </c>
      <c r="H25" s="10">
        <v>41</v>
      </c>
      <c r="I25" s="10">
        <v>14</v>
      </c>
      <c r="J25" s="10">
        <v>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359</v>
      </c>
      <c r="C26" s="10">
        <v>2</v>
      </c>
      <c r="D26" s="10">
        <v>13</v>
      </c>
      <c r="E26" s="10">
        <v>84</v>
      </c>
      <c r="F26" s="10">
        <v>118</v>
      </c>
      <c r="G26" s="10">
        <v>71</v>
      </c>
      <c r="H26" s="10">
        <v>53</v>
      </c>
      <c r="I26" s="10">
        <v>16</v>
      </c>
      <c r="J26" s="10">
        <v>2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413</v>
      </c>
      <c r="C27" s="10">
        <v>2</v>
      </c>
      <c r="D27" s="10">
        <v>18</v>
      </c>
      <c r="E27" s="10">
        <v>69</v>
      </c>
      <c r="F27" s="10">
        <v>111</v>
      </c>
      <c r="G27" s="10">
        <v>120</v>
      </c>
      <c r="H27" s="10">
        <v>63</v>
      </c>
      <c r="I27" s="10">
        <v>24</v>
      </c>
      <c r="J27" s="10">
        <v>5</v>
      </c>
      <c r="K27" s="10">
        <v>1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419</v>
      </c>
      <c r="C28" s="10">
        <v>2</v>
      </c>
      <c r="D28" s="10">
        <v>22</v>
      </c>
      <c r="E28" s="10">
        <v>94</v>
      </c>
      <c r="F28" s="10">
        <v>122</v>
      </c>
      <c r="G28" s="10">
        <v>112</v>
      </c>
      <c r="H28" s="10">
        <v>53</v>
      </c>
      <c r="I28" s="10">
        <v>12</v>
      </c>
      <c r="J28" s="10">
        <v>2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483</v>
      </c>
      <c r="C29" s="10">
        <v>1</v>
      </c>
      <c r="D29" s="10">
        <v>34</v>
      </c>
      <c r="E29" s="10">
        <v>164</v>
      </c>
      <c r="F29" s="10">
        <v>138</v>
      </c>
      <c r="G29" s="10">
        <v>84</v>
      </c>
      <c r="H29" s="10">
        <v>47</v>
      </c>
      <c r="I29" s="10">
        <v>14</v>
      </c>
      <c r="J29" s="10">
        <v>1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452</v>
      </c>
      <c r="C30" s="10">
        <v>2</v>
      </c>
      <c r="D30" s="10">
        <v>44</v>
      </c>
      <c r="E30" s="10">
        <v>145</v>
      </c>
      <c r="F30" s="10">
        <v>141</v>
      </c>
      <c r="G30" s="10">
        <v>71</v>
      </c>
      <c r="H30" s="10">
        <v>39</v>
      </c>
      <c r="I30" s="10">
        <v>9</v>
      </c>
      <c r="J30" s="10">
        <v>1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297</v>
      </c>
      <c r="C31" s="10">
        <v>0</v>
      </c>
      <c r="D31" s="10">
        <v>5</v>
      </c>
      <c r="E31" s="10">
        <v>61</v>
      </c>
      <c r="F31" s="10">
        <v>101</v>
      </c>
      <c r="G31" s="10">
        <v>83</v>
      </c>
      <c r="H31" s="10">
        <v>37</v>
      </c>
      <c r="I31" s="10">
        <v>10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172</v>
      </c>
      <c r="C32" s="10">
        <v>0</v>
      </c>
      <c r="D32" s="10">
        <v>2</v>
      </c>
      <c r="E32" s="10">
        <v>10</v>
      </c>
      <c r="F32" s="10">
        <v>39</v>
      </c>
      <c r="G32" s="10">
        <v>72</v>
      </c>
      <c r="H32" s="10">
        <v>36</v>
      </c>
      <c r="I32" s="10">
        <v>12</v>
      </c>
      <c r="J32" s="10">
        <v>1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77</v>
      </c>
      <c r="C33" s="10">
        <v>0</v>
      </c>
      <c r="D33" s="10">
        <v>0</v>
      </c>
      <c r="E33" s="10">
        <v>5</v>
      </c>
      <c r="F33" s="10">
        <v>15</v>
      </c>
      <c r="G33" s="10">
        <v>28</v>
      </c>
      <c r="H33" s="10">
        <v>18</v>
      </c>
      <c r="I33" s="10">
        <v>11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57</v>
      </c>
      <c r="C34" s="10">
        <v>0</v>
      </c>
      <c r="D34" s="10">
        <v>0</v>
      </c>
      <c r="E34" s="10">
        <v>2</v>
      </c>
      <c r="F34" s="10">
        <v>7</v>
      </c>
      <c r="G34" s="10">
        <v>23</v>
      </c>
      <c r="H34" s="10">
        <v>19</v>
      </c>
      <c r="I34" s="10">
        <v>5</v>
      </c>
      <c r="J34" s="10">
        <v>1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36</v>
      </c>
      <c r="C35" s="10">
        <v>0</v>
      </c>
      <c r="D35" s="10">
        <v>1</v>
      </c>
      <c r="E35" s="10">
        <v>1</v>
      </c>
      <c r="F35" s="10">
        <v>5</v>
      </c>
      <c r="G35" s="10">
        <v>13</v>
      </c>
      <c r="H35" s="10">
        <v>14</v>
      </c>
      <c r="I35" s="10">
        <v>2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5779</v>
      </c>
      <c r="C36" s="12">
        <f>SUM(C12:C35)</f>
        <v>17</v>
      </c>
      <c r="D36" s="12">
        <f t="shared" ref="D36:R36" si="0">SUM(D12:D35)</f>
        <v>246</v>
      </c>
      <c r="E36" s="12">
        <f t="shared" si="0"/>
        <v>1130</v>
      </c>
      <c r="F36" s="12">
        <f t="shared" si="0"/>
        <v>1618</v>
      </c>
      <c r="G36" s="12">
        <f t="shared" si="0"/>
        <v>1512</v>
      </c>
      <c r="H36" s="12">
        <f t="shared" si="0"/>
        <v>874</v>
      </c>
      <c r="I36" s="12">
        <f t="shared" si="0"/>
        <v>317</v>
      </c>
      <c r="J36" s="12">
        <f t="shared" si="0"/>
        <v>54</v>
      </c>
      <c r="K36" s="12">
        <f t="shared" si="0"/>
        <v>11</v>
      </c>
      <c r="L36" s="12">
        <f t="shared" si="0"/>
        <v>0</v>
      </c>
      <c r="M36" s="12">
        <f t="shared" si="0"/>
        <v>0</v>
      </c>
      <c r="N36" s="12">
        <f t="shared" si="0"/>
        <v>0</v>
      </c>
      <c r="O36" s="12">
        <f t="shared" si="0"/>
        <v>0</v>
      </c>
      <c r="P36" s="12">
        <f t="shared" si="0"/>
        <v>0</v>
      </c>
      <c r="Q36" s="12">
        <f t="shared" si="0"/>
        <v>0</v>
      </c>
      <c r="R36" s="12">
        <f t="shared" si="0"/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2.9416854127011596E-3</v>
      </c>
      <c r="D38" s="8">
        <f>D36/B36</f>
        <v>4.2567918324969721E-2</v>
      </c>
      <c r="E38" s="8">
        <f>E36/B36</f>
        <v>0.19553555978543</v>
      </c>
      <c r="F38" s="8">
        <f>F36/B36</f>
        <v>0.27997923516179268</v>
      </c>
      <c r="G38" s="8">
        <f>G36/B36</f>
        <v>0.26163696141200898</v>
      </c>
      <c r="H38" s="8">
        <f>H36/B36</f>
        <v>0.15123723827651842</v>
      </c>
      <c r="I38" s="8">
        <f>I36/B36</f>
        <v>5.4853780930956914E-2</v>
      </c>
      <c r="J38" s="8">
        <f>J36/B36</f>
        <v>9.3441771932860351E-3</v>
      </c>
      <c r="K38" s="8">
        <f>K36/B36</f>
        <v>1.9034435023360444E-3</v>
      </c>
      <c r="L38" s="8">
        <f>L36/B36</f>
        <v>0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144</v>
      </c>
      <c r="B40" s="11"/>
    </row>
    <row r="41" spans="1:18" s="10" customFormat="1" ht="12" x14ac:dyDescent="0.2">
      <c r="A41" s="10" t="s">
        <v>145</v>
      </c>
      <c r="B41" s="11"/>
    </row>
    <row r="42" spans="1:18" s="10" customFormat="1" ht="12" x14ac:dyDescent="0.2">
      <c r="A42" s="10" t="s">
        <v>146</v>
      </c>
      <c r="B42" s="11"/>
    </row>
    <row r="43" spans="1:18" s="10" customFormat="1" ht="12" x14ac:dyDescent="0.2">
      <c r="A43" s="10" t="s">
        <v>147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2F194-9BE6-4E27-892D-8DE82F150F7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f>SUM(C12:R12)</f>
        <v>24</v>
      </c>
      <c r="C12" s="10">
        <v>0</v>
      </c>
      <c r="D12" s="10">
        <v>0</v>
      </c>
      <c r="E12" s="10">
        <v>0</v>
      </c>
      <c r="F12" s="10">
        <v>1</v>
      </c>
      <c r="G12" s="10">
        <v>2</v>
      </c>
      <c r="H12" s="10">
        <v>7</v>
      </c>
      <c r="I12" s="10">
        <v>10</v>
      </c>
      <c r="J12" s="10">
        <v>4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1</v>
      </c>
      <c r="F13" s="10">
        <v>0</v>
      </c>
      <c r="G13" s="10">
        <v>0</v>
      </c>
      <c r="H13" s="10">
        <v>3</v>
      </c>
      <c r="I13" s="10">
        <v>2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5</v>
      </c>
      <c r="I15" s="10">
        <v>1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2</v>
      </c>
      <c r="E16" s="10">
        <v>0</v>
      </c>
      <c r="F16" s="10">
        <v>0</v>
      </c>
      <c r="G16" s="10">
        <v>1</v>
      </c>
      <c r="H16" s="10">
        <v>2</v>
      </c>
      <c r="I16" s="10">
        <v>7</v>
      </c>
      <c r="J16" s="10">
        <v>5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34</v>
      </c>
      <c r="C17" s="10">
        <v>0</v>
      </c>
      <c r="D17" s="10">
        <v>0</v>
      </c>
      <c r="E17" s="10">
        <v>2</v>
      </c>
      <c r="F17" s="10">
        <v>2</v>
      </c>
      <c r="G17" s="10">
        <v>3</v>
      </c>
      <c r="H17" s="10">
        <v>12</v>
      </c>
      <c r="I17" s="10">
        <v>10</v>
      </c>
      <c r="J17" s="10">
        <v>5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89</v>
      </c>
      <c r="C18" s="10">
        <v>0</v>
      </c>
      <c r="D18" s="10">
        <v>0</v>
      </c>
      <c r="E18" s="10">
        <v>0</v>
      </c>
      <c r="F18" s="10">
        <v>0</v>
      </c>
      <c r="G18" s="10">
        <v>8</v>
      </c>
      <c r="H18" s="10">
        <v>31</v>
      </c>
      <c r="I18" s="10">
        <v>30</v>
      </c>
      <c r="J18" s="10">
        <v>13</v>
      </c>
      <c r="K18" s="10">
        <v>5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264</v>
      </c>
      <c r="C19" s="10">
        <v>0</v>
      </c>
      <c r="D19" s="10">
        <v>0</v>
      </c>
      <c r="E19" s="10">
        <v>3</v>
      </c>
      <c r="F19" s="10">
        <v>11</v>
      </c>
      <c r="G19" s="10">
        <v>37</v>
      </c>
      <c r="H19" s="10">
        <v>107</v>
      </c>
      <c r="I19" s="10">
        <v>81</v>
      </c>
      <c r="J19" s="10">
        <v>20</v>
      </c>
      <c r="K19" s="10">
        <v>4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407</v>
      </c>
      <c r="C20" s="10">
        <v>1</v>
      </c>
      <c r="D20" s="10">
        <v>3</v>
      </c>
      <c r="E20" s="10">
        <v>9</v>
      </c>
      <c r="F20" s="10">
        <v>25</v>
      </c>
      <c r="G20" s="10">
        <v>85</v>
      </c>
      <c r="H20" s="10">
        <v>181</v>
      </c>
      <c r="I20" s="10">
        <v>83</v>
      </c>
      <c r="J20" s="10">
        <v>17</v>
      </c>
      <c r="K20" s="10">
        <v>3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286</v>
      </c>
      <c r="C21" s="10">
        <v>0</v>
      </c>
      <c r="D21" s="10">
        <v>2</v>
      </c>
      <c r="E21" s="10">
        <v>20</v>
      </c>
      <c r="F21" s="10">
        <v>22</v>
      </c>
      <c r="G21" s="10">
        <v>47</v>
      </c>
      <c r="H21" s="10">
        <v>97</v>
      </c>
      <c r="I21" s="10">
        <v>75</v>
      </c>
      <c r="J21" s="10">
        <v>20</v>
      </c>
      <c r="K21" s="10">
        <v>2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285</v>
      </c>
      <c r="C22" s="10">
        <v>0</v>
      </c>
      <c r="D22" s="10">
        <v>1</v>
      </c>
      <c r="E22" s="10">
        <v>6</v>
      </c>
      <c r="F22" s="10">
        <v>15</v>
      </c>
      <c r="G22" s="10">
        <v>60</v>
      </c>
      <c r="H22" s="10">
        <v>95</v>
      </c>
      <c r="I22" s="10">
        <v>80</v>
      </c>
      <c r="J22" s="10">
        <v>26</v>
      </c>
      <c r="K22" s="10">
        <v>2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348</v>
      </c>
      <c r="C23" s="10">
        <v>0</v>
      </c>
      <c r="D23" s="10">
        <v>1</v>
      </c>
      <c r="E23" s="10">
        <v>12</v>
      </c>
      <c r="F23" s="10">
        <v>24</v>
      </c>
      <c r="G23" s="10">
        <v>69</v>
      </c>
      <c r="H23" s="10">
        <v>116</v>
      </c>
      <c r="I23" s="10">
        <v>92</v>
      </c>
      <c r="J23" s="10">
        <v>29</v>
      </c>
      <c r="K23" s="10">
        <v>5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399</v>
      </c>
      <c r="C24" s="10">
        <v>0</v>
      </c>
      <c r="D24" s="10">
        <v>4</v>
      </c>
      <c r="E24" s="10">
        <v>24</v>
      </c>
      <c r="F24" s="10">
        <v>38</v>
      </c>
      <c r="G24" s="10">
        <v>90</v>
      </c>
      <c r="H24" s="10">
        <v>145</v>
      </c>
      <c r="I24" s="10">
        <v>77</v>
      </c>
      <c r="J24" s="10">
        <v>18</v>
      </c>
      <c r="K24" s="10">
        <v>2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395</v>
      </c>
      <c r="C25" s="10">
        <v>0</v>
      </c>
      <c r="D25" s="10">
        <v>1</v>
      </c>
      <c r="E25" s="10">
        <v>16</v>
      </c>
      <c r="F25" s="10">
        <v>35</v>
      </c>
      <c r="G25" s="10">
        <v>91</v>
      </c>
      <c r="H25" s="10">
        <v>125</v>
      </c>
      <c r="I25" s="10">
        <v>97</v>
      </c>
      <c r="J25" s="10">
        <v>25</v>
      </c>
      <c r="K25" s="10">
        <v>5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440</v>
      </c>
      <c r="C26" s="10">
        <v>0</v>
      </c>
      <c r="D26" s="10">
        <v>3</v>
      </c>
      <c r="E26" s="10">
        <v>24</v>
      </c>
      <c r="F26" s="10">
        <v>41</v>
      </c>
      <c r="G26" s="10">
        <v>133</v>
      </c>
      <c r="H26" s="10">
        <v>117</v>
      </c>
      <c r="I26" s="10">
        <v>87</v>
      </c>
      <c r="J26" s="10">
        <v>28</v>
      </c>
      <c r="K26" s="10">
        <v>7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532</v>
      </c>
      <c r="C27" s="10">
        <v>1</v>
      </c>
      <c r="D27" s="10">
        <v>6</v>
      </c>
      <c r="E27" s="10">
        <v>24</v>
      </c>
      <c r="F27" s="10">
        <v>79</v>
      </c>
      <c r="G27" s="10">
        <v>132</v>
      </c>
      <c r="H27" s="10">
        <v>172</v>
      </c>
      <c r="I27" s="10">
        <v>88</v>
      </c>
      <c r="J27" s="10">
        <v>26</v>
      </c>
      <c r="K27" s="10">
        <v>4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551</v>
      </c>
      <c r="C28" s="10">
        <v>0</v>
      </c>
      <c r="D28" s="10">
        <v>6</v>
      </c>
      <c r="E28" s="10">
        <v>32</v>
      </c>
      <c r="F28" s="10">
        <v>69</v>
      </c>
      <c r="G28" s="10">
        <v>141</v>
      </c>
      <c r="H28" s="10">
        <v>187</v>
      </c>
      <c r="I28" s="10">
        <v>92</v>
      </c>
      <c r="J28" s="10">
        <v>21</v>
      </c>
      <c r="K28" s="10">
        <v>2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599</v>
      </c>
      <c r="C29" s="10">
        <v>0</v>
      </c>
      <c r="D29" s="10">
        <v>9</v>
      </c>
      <c r="E29" s="10">
        <v>49</v>
      </c>
      <c r="F29" s="10">
        <v>115</v>
      </c>
      <c r="G29" s="10">
        <v>165</v>
      </c>
      <c r="H29" s="10">
        <v>173</v>
      </c>
      <c r="I29" s="10">
        <v>74</v>
      </c>
      <c r="J29" s="10">
        <v>13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430</v>
      </c>
      <c r="C30" s="10">
        <v>0</v>
      </c>
      <c r="D30" s="10">
        <v>5</v>
      </c>
      <c r="E30" s="10">
        <v>27</v>
      </c>
      <c r="F30" s="10">
        <v>38</v>
      </c>
      <c r="G30" s="10">
        <v>119</v>
      </c>
      <c r="H30" s="10">
        <v>149</v>
      </c>
      <c r="I30" s="10">
        <v>78</v>
      </c>
      <c r="J30" s="10">
        <v>13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308</v>
      </c>
      <c r="C31" s="10">
        <v>0</v>
      </c>
      <c r="D31" s="10">
        <v>9</v>
      </c>
      <c r="E31" s="10">
        <v>28</v>
      </c>
      <c r="F31" s="10">
        <v>36</v>
      </c>
      <c r="G31" s="10">
        <v>78</v>
      </c>
      <c r="H31" s="10">
        <v>91</v>
      </c>
      <c r="I31" s="10">
        <v>52</v>
      </c>
      <c r="J31" s="10">
        <v>11</v>
      </c>
      <c r="K31" s="10">
        <v>3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207</v>
      </c>
      <c r="C32" s="10">
        <v>0</v>
      </c>
      <c r="D32" s="10">
        <v>1</v>
      </c>
      <c r="E32" s="10">
        <v>11</v>
      </c>
      <c r="F32" s="10">
        <v>8</v>
      </c>
      <c r="G32" s="10">
        <v>49</v>
      </c>
      <c r="H32" s="10">
        <v>78</v>
      </c>
      <c r="I32" s="10">
        <v>46</v>
      </c>
      <c r="J32" s="10">
        <v>11</v>
      </c>
      <c r="K32" s="10">
        <v>2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154</v>
      </c>
      <c r="C33" s="10">
        <v>0</v>
      </c>
      <c r="D33" s="10">
        <v>3</v>
      </c>
      <c r="E33" s="10">
        <v>2</v>
      </c>
      <c r="F33" s="10">
        <v>6</v>
      </c>
      <c r="G33" s="10">
        <v>24</v>
      </c>
      <c r="H33" s="10">
        <v>63</v>
      </c>
      <c r="I33" s="10">
        <v>41</v>
      </c>
      <c r="J33" s="10">
        <v>13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96</v>
      </c>
      <c r="C34" s="10">
        <v>0</v>
      </c>
      <c r="D34" s="10">
        <v>0</v>
      </c>
      <c r="E34" s="10">
        <v>3</v>
      </c>
      <c r="F34" s="10">
        <v>3</v>
      </c>
      <c r="G34" s="10">
        <v>8</v>
      </c>
      <c r="H34" s="10">
        <v>26</v>
      </c>
      <c r="I34" s="10">
        <v>47</v>
      </c>
      <c r="J34" s="10">
        <v>7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43</v>
      </c>
      <c r="C35" s="10">
        <v>0</v>
      </c>
      <c r="D35" s="10">
        <v>0</v>
      </c>
      <c r="E35" s="10">
        <v>2</v>
      </c>
      <c r="F35" s="10">
        <v>1</v>
      </c>
      <c r="G35" s="10">
        <v>3</v>
      </c>
      <c r="H35" s="10">
        <v>15</v>
      </c>
      <c r="I35" s="10">
        <v>18</v>
      </c>
      <c r="J35" s="10">
        <v>3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5925</v>
      </c>
      <c r="C36" s="12">
        <v>2</v>
      </c>
      <c r="D36" s="12">
        <v>56</v>
      </c>
      <c r="E36" s="12">
        <v>295</v>
      </c>
      <c r="F36" s="12">
        <v>569</v>
      </c>
      <c r="G36" s="12">
        <v>1346</v>
      </c>
      <c r="H36" s="12">
        <v>1997</v>
      </c>
      <c r="I36" s="12">
        <v>1270</v>
      </c>
      <c r="J36" s="12">
        <v>330</v>
      </c>
      <c r="K36" s="12">
        <v>53</v>
      </c>
      <c r="L36" s="12">
        <v>7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3.3755274261603374E-4</v>
      </c>
      <c r="D38" s="8">
        <f>D36/B36</f>
        <v>9.4514767932489443E-3</v>
      </c>
      <c r="E38" s="8">
        <f>E36/B36</f>
        <v>4.9789029535864976E-2</v>
      </c>
      <c r="F38" s="8">
        <f>F36/B36</f>
        <v>9.6033755274261598E-2</v>
      </c>
      <c r="G38" s="8">
        <f>G36/B36</f>
        <v>0.22717299578059072</v>
      </c>
      <c r="H38" s="8">
        <f>H36/B36</f>
        <v>0.33704641350210973</v>
      </c>
      <c r="I38" s="8">
        <f>I36/B36</f>
        <v>0.21434599156118145</v>
      </c>
      <c r="J38" s="8">
        <f>J36/B36</f>
        <v>5.5696202531645568E-2</v>
      </c>
      <c r="K38" s="8">
        <f>K36/B36</f>
        <v>8.9451476793248937E-3</v>
      </c>
      <c r="L38" s="8">
        <f>L36/B36</f>
        <v>1.181434599156118E-3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150</v>
      </c>
      <c r="B40" s="11"/>
    </row>
    <row r="41" spans="1:18" s="10" customFormat="1" ht="12" x14ac:dyDescent="0.2">
      <c r="A41" s="10" t="s">
        <v>151</v>
      </c>
      <c r="B41" s="11"/>
    </row>
    <row r="42" spans="1:18" s="10" customFormat="1" ht="12" x14ac:dyDescent="0.2">
      <c r="A42" s="10" t="s">
        <v>152</v>
      </c>
      <c r="B42" s="11"/>
    </row>
    <row r="43" spans="1:18" s="10" customFormat="1" ht="12" x14ac:dyDescent="0.2">
      <c r="A43" s="10" t="s">
        <v>153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7D61E-FAE8-42B2-82F2-D8F4D5B8283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22</v>
      </c>
      <c r="C12" s="10">
        <v>0</v>
      </c>
      <c r="D12" s="10">
        <v>0</v>
      </c>
      <c r="E12" s="10">
        <v>2</v>
      </c>
      <c r="F12" s="10">
        <v>0</v>
      </c>
      <c r="G12" s="10">
        <v>1</v>
      </c>
      <c r="H12" s="10">
        <v>6</v>
      </c>
      <c r="I12" s="10">
        <v>8</v>
      </c>
      <c r="J12" s="10">
        <v>3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5</v>
      </c>
      <c r="I13" s="10">
        <v>2</v>
      </c>
      <c r="J13" s="10">
        <v>3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11</v>
      </c>
      <c r="C15" s="10">
        <v>0</v>
      </c>
      <c r="D15" s="10">
        <v>0</v>
      </c>
      <c r="E15" s="10">
        <v>1</v>
      </c>
      <c r="F15" s="10">
        <v>0</v>
      </c>
      <c r="G15" s="10">
        <v>0</v>
      </c>
      <c r="H15" s="10">
        <v>5</v>
      </c>
      <c r="I15" s="10">
        <v>4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0</v>
      </c>
      <c r="E16" s="10">
        <v>1</v>
      </c>
      <c r="F16" s="10">
        <v>0</v>
      </c>
      <c r="G16" s="10">
        <v>2</v>
      </c>
      <c r="H16" s="10">
        <v>4</v>
      </c>
      <c r="I16" s="10">
        <v>8</v>
      </c>
      <c r="J16" s="10">
        <v>2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25</v>
      </c>
      <c r="C17" s="10">
        <v>0</v>
      </c>
      <c r="D17" s="10">
        <v>0</v>
      </c>
      <c r="E17" s="10">
        <v>1</v>
      </c>
      <c r="F17" s="10">
        <v>0</v>
      </c>
      <c r="G17" s="10">
        <v>3</v>
      </c>
      <c r="H17" s="10">
        <v>4</v>
      </c>
      <c r="I17" s="10">
        <v>11</v>
      </c>
      <c r="J17" s="10">
        <v>6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105</v>
      </c>
      <c r="C18" s="10">
        <v>0</v>
      </c>
      <c r="D18" s="10">
        <v>0</v>
      </c>
      <c r="E18" s="10">
        <v>1</v>
      </c>
      <c r="F18" s="10">
        <v>2</v>
      </c>
      <c r="G18" s="10">
        <v>10</v>
      </c>
      <c r="H18" s="10">
        <v>28</v>
      </c>
      <c r="I18" s="10">
        <v>37</v>
      </c>
      <c r="J18" s="10">
        <v>22</v>
      </c>
      <c r="K18" s="10">
        <v>4</v>
      </c>
      <c r="L18" s="10">
        <v>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252</v>
      </c>
      <c r="C19" s="10">
        <v>0</v>
      </c>
      <c r="D19" s="10">
        <v>0</v>
      </c>
      <c r="E19" s="10">
        <v>3</v>
      </c>
      <c r="F19" s="10">
        <v>7</v>
      </c>
      <c r="G19" s="10">
        <v>35</v>
      </c>
      <c r="H19" s="10">
        <v>91</v>
      </c>
      <c r="I19" s="10">
        <v>90</v>
      </c>
      <c r="J19" s="10">
        <v>20</v>
      </c>
      <c r="K19" s="10">
        <v>5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388</v>
      </c>
      <c r="C20" s="10">
        <v>0</v>
      </c>
      <c r="D20" s="10">
        <v>3</v>
      </c>
      <c r="E20" s="10">
        <v>13</v>
      </c>
      <c r="F20" s="10">
        <v>36</v>
      </c>
      <c r="G20" s="10">
        <v>66</v>
      </c>
      <c r="H20" s="10">
        <v>133</v>
      </c>
      <c r="I20" s="10">
        <v>93</v>
      </c>
      <c r="J20" s="10">
        <v>39</v>
      </c>
      <c r="K20" s="10">
        <v>3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296</v>
      </c>
      <c r="C21" s="10">
        <v>0</v>
      </c>
      <c r="D21" s="10">
        <v>0</v>
      </c>
      <c r="E21" s="10">
        <v>10</v>
      </c>
      <c r="F21" s="10">
        <v>21</v>
      </c>
      <c r="G21" s="10">
        <v>48</v>
      </c>
      <c r="H21" s="10">
        <v>121</v>
      </c>
      <c r="I21" s="10">
        <v>79</v>
      </c>
      <c r="J21" s="10">
        <v>15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280</v>
      </c>
      <c r="C22" s="10">
        <v>0</v>
      </c>
      <c r="D22" s="10">
        <v>0</v>
      </c>
      <c r="E22" s="10">
        <v>15</v>
      </c>
      <c r="F22" s="10">
        <v>16</v>
      </c>
      <c r="G22" s="10">
        <v>62</v>
      </c>
      <c r="H22" s="10">
        <v>107</v>
      </c>
      <c r="I22" s="10">
        <v>65</v>
      </c>
      <c r="J22" s="10">
        <v>12</v>
      </c>
      <c r="K22" s="10">
        <v>2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349</v>
      </c>
      <c r="C23" s="10">
        <v>0</v>
      </c>
      <c r="D23" s="10">
        <v>3</v>
      </c>
      <c r="E23" s="10">
        <v>11</v>
      </c>
      <c r="F23" s="10">
        <v>31</v>
      </c>
      <c r="G23" s="10">
        <v>73</v>
      </c>
      <c r="H23" s="10">
        <v>124</v>
      </c>
      <c r="I23" s="10">
        <v>88</v>
      </c>
      <c r="J23" s="10">
        <v>19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357</v>
      </c>
      <c r="C24" s="10">
        <v>0</v>
      </c>
      <c r="D24" s="10">
        <v>3</v>
      </c>
      <c r="E24" s="10">
        <v>20</v>
      </c>
      <c r="F24" s="10">
        <v>43</v>
      </c>
      <c r="G24" s="10">
        <v>70</v>
      </c>
      <c r="H24" s="10">
        <v>121</v>
      </c>
      <c r="I24" s="10">
        <v>80</v>
      </c>
      <c r="J24" s="10">
        <v>20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376</v>
      </c>
      <c r="C25" s="10">
        <v>0</v>
      </c>
      <c r="D25" s="10">
        <v>1</v>
      </c>
      <c r="E25" s="10">
        <v>25</v>
      </c>
      <c r="F25" s="10">
        <v>42</v>
      </c>
      <c r="G25" s="10">
        <v>90</v>
      </c>
      <c r="H25" s="10">
        <v>139</v>
      </c>
      <c r="I25" s="10">
        <v>69</v>
      </c>
      <c r="J25" s="10">
        <v>9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400</v>
      </c>
      <c r="C26" s="10">
        <v>2</v>
      </c>
      <c r="D26" s="10">
        <v>2</v>
      </c>
      <c r="E26" s="10">
        <v>15</v>
      </c>
      <c r="F26" s="10">
        <v>40</v>
      </c>
      <c r="G26" s="10">
        <v>91</v>
      </c>
      <c r="H26" s="10">
        <v>134</v>
      </c>
      <c r="I26" s="10">
        <v>93</v>
      </c>
      <c r="J26" s="10">
        <v>19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522</v>
      </c>
      <c r="C27" s="10">
        <v>2</v>
      </c>
      <c r="D27" s="10">
        <v>8</v>
      </c>
      <c r="E27" s="10">
        <v>29</v>
      </c>
      <c r="F27" s="10">
        <v>76</v>
      </c>
      <c r="G27" s="10">
        <v>132</v>
      </c>
      <c r="H27" s="10">
        <v>186</v>
      </c>
      <c r="I27" s="10">
        <v>70</v>
      </c>
      <c r="J27" s="10">
        <v>17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559</v>
      </c>
      <c r="C28" s="10">
        <v>1</v>
      </c>
      <c r="D28" s="10">
        <v>3</v>
      </c>
      <c r="E28" s="10">
        <v>58</v>
      </c>
      <c r="F28" s="10">
        <v>82</v>
      </c>
      <c r="G28" s="10">
        <v>153</v>
      </c>
      <c r="H28" s="10">
        <v>178</v>
      </c>
      <c r="I28" s="10">
        <v>75</v>
      </c>
      <c r="J28" s="10">
        <v>5</v>
      </c>
      <c r="K28" s="10">
        <v>4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512</v>
      </c>
      <c r="C29" s="10">
        <v>1</v>
      </c>
      <c r="D29" s="10">
        <v>1</v>
      </c>
      <c r="E29" s="10">
        <v>30</v>
      </c>
      <c r="F29" s="10">
        <v>59</v>
      </c>
      <c r="G29" s="10">
        <v>163</v>
      </c>
      <c r="H29" s="10">
        <v>193</v>
      </c>
      <c r="I29" s="10">
        <v>52</v>
      </c>
      <c r="J29" s="10">
        <v>10</v>
      </c>
      <c r="K29" s="10">
        <v>3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456</v>
      </c>
      <c r="C30" s="10">
        <v>0</v>
      </c>
      <c r="D30" s="10">
        <v>4</v>
      </c>
      <c r="E30" s="10">
        <v>29</v>
      </c>
      <c r="F30" s="10">
        <v>51</v>
      </c>
      <c r="G30" s="10">
        <v>130</v>
      </c>
      <c r="H30" s="10">
        <v>153</v>
      </c>
      <c r="I30" s="10">
        <v>73</v>
      </c>
      <c r="J30" s="10">
        <v>16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309</v>
      </c>
      <c r="C31" s="10">
        <v>0</v>
      </c>
      <c r="D31" s="10">
        <v>3</v>
      </c>
      <c r="E31" s="10">
        <v>22</v>
      </c>
      <c r="F31" s="10">
        <v>29</v>
      </c>
      <c r="G31" s="10">
        <v>77</v>
      </c>
      <c r="H31" s="10">
        <v>109</v>
      </c>
      <c r="I31" s="10">
        <v>56</v>
      </c>
      <c r="J31" s="10">
        <v>13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242</v>
      </c>
      <c r="C32" s="10">
        <v>0</v>
      </c>
      <c r="D32" s="10">
        <v>0</v>
      </c>
      <c r="E32" s="10">
        <v>7</v>
      </c>
      <c r="F32" s="10">
        <v>12</v>
      </c>
      <c r="G32" s="10">
        <v>50</v>
      </c>
      <c r="H32" s="10">
        <v>105</v>
      </c>
      <c r="I32" s="10">
        <v>50</v>
      </c>
      <c r="J32" s="10">
        <v>13</v>
      </c>
      <c r="K32" s="10">
        <v>5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140</v>
      </c>
      <c r="C33" s="10">
        <v>0</v>
      </c>
      <c r="D33" s="10">
        <v>0</v>
      </c>
      <c r="E33" s="10">
        <v>3</v>
      </c>
      <c r="F33" s="10">
        <v>5</v>
      </c>
      <c r="G33" s="10">
        <v>17</v>
      </c>
      <c r="H33" s="10">
        <v>53</v>
      </c>
      <c r="I33" s="10">
        <v>48</v>
      </c>
      <c r="J33" s="10">
        <v>13</v>
      </c>
      <c r="K33" s="10">
        <v>1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70</v>
      </c>
      <c r="C34" s="10">
        <v>0</v>
      </c>
      <c r="D34" s="10">
        <v>0</v>
      </c>
      <c r="E34" s="10">
        <v>1</v>
      </c>
      <c r="F34" s="10">
        <v>0</v>
      </c>
      <c r="G34" s="10">
        <v>6</v>
      </c>
      <c r="H34" s="10">
        <v>21</v>
      </c>
      <c r="I34" s="10">
        <v>29</v>
      </c>
      <c r="J34" s="10">
        <v>11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36</v>
      </c>
      <c r="C35" s="10">
        <v>0</v>
      </c>
      <c r="D35" s="10">
        <v>0</v>
      </c>
      <c r="E35" s="10">
        <v>0</v>
      </c>
      <c r="F35" s="10">
        <v>1</v>
      </c>
      <c r="G35" s="10">
        <v>5</v>
      </c>
      <c r="H35" s="10">
        <v>7</v>
      </c>
      <c r="I35" s="10">
        <v>18</v>
      </c>
      <c r="J35" s="10">
        <v>5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5736</v>
      </c>
      <c r="C36" s="12">
        <v>6</v>
      </c>
      <c r="D36" s="12">
        <v>31</v>
      </c>
      <c r="E36" s="12">
        <v>297</v>
      </c>
      <c r="F36" s="12">
        <v>553</v>
      </c>
      <c r="G36" s="12">
        <v>1285</v>
      </c>
      <c r="H36" s="12">
        <v>2028</v>
      </c>
      <c r="I36" s="12">
        <v>1198</v>
      </c>
      <c r="J36" s="12">
        <v>293</v>
      </c>
      <c r="K36" s="12">
        <v>40</v>
      </c>
      <c r="L36" s="12">
        <v>5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1.0460251046025104E-3</v>
      </c>
      <c r="D38" s="8">
        <f>D36/B36</f>
        <v>5.4044630404463043E-3</v>
      </c>
      <c r="E38" s="8">
        <f>E36/B36</f>
        <v>5.1778242677824271E-2</v>
      </c>
      <c r="F38" s="8">
        <f>F36/B36</f>
        <v>9.6408647140864709E-2</v>
      </c>
      <c r="G38" s="8">
        <f>G36/B36</f>
        <v>0.224023709902371</v>
      </c>
      <c r="H38" s="8">
        <f>H36/B36</f>
        <v>0.35355648535564854</v>
      </c>
      <c r="I38" s="8">
        <f>I36/B36</f>
        <v>0.20885634588563459</v>
      </c>
      <c r="J38" s="8">
        <f>J36/B36</f>
        <v>5.1080892608089262E-2</v>
      </c>
      <c r="K38" s="8">
        <f>K36/B36</f>
        <v>6.9735006973500697E-3</v>
      </c>
      <c r="L38" s="8">
        <f>L36/B36</f>
        <v>8.7168758716875871E-4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154</v>
      </c>
      <c r="B40" s="11"/>
    </row>
    <row r="41" spans="1:18" s="10" customFormat="1" ht="12" x14ac:dyDescent="0.2">
      <c r="A41" s="10" t="s">
        <v>155</v>
      </c>
      <c r="B41" s="11"/>
    </row>
    <row r="42" spans="1:18" s="10" customFormat="1" ht="12" x14ac:dyDescent="0.2">
      <c r="A42" s="10" t="s">
        <v>156</v>
      </c>
      <c r="B42" s="11"/>
    </row>
    <row r="43" spans="1:18" s="10" customFormat="1" ht="12" x14ac:dyDescent="0.2">
      <c r="A43" s="10" t="s">
        <v>157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BE49-02CD-4944-ABD9-5CFCEAC8DFB9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63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17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6</v>
      </c>
      <c r="I12" s="10">
        <v>9</v>
      </c>
      <c r="J12" s="10">
        <v>2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10</v>
      </c>
      <c r="C13" s="10">
        <v>0</v>
      </c>
      <c r="D13" s="10">
        <v>0</v>
      </c>
      <c r="E13" s="10">
        <v>1</v>
      </c>
      <c r="F13" s="10">
        <v>0</v>
      </c>
      <c r="G13" s="10">
        <v>0</v>
      </c>
      <c r="H13" s="10">
        <v>4</v>
      </c>
      <c r="I13" s="10">
        <v>4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2</v>
      </c>
      <c r="I15" s="10">
        <v>6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16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5</v>
      </c>
      <c r="I16" s="10">
        <v>9</v>
      </c>
      <c r="J16" s="10">
        <v>2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38</v>
      </c>
      <c r="C17" s="10">
        <v>0</v>
      </c>
      <c r="D17" s="10">
        <v>1</v>
      </c>
      <c r="E17" s="10">
        <v>2</v>
      </c>
      <c r="F17" s="10">
        <v>1</v>
      </c>
      <c r="G17" s="10">
        <v>2</v>
      </c>
      <c r="H17" s="10">
        <v>14</v>
      </c>
      <c r="I17" s="10">
        <v>13</v>
      </c>
      <c r="J17" s="10">
        <v>4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86</v>
      </c>
      <c r="C18" s="10">
        <v>0</v>
      </c>
      <c r="D18" s="10">
        <v>0</v>
      </c>
      <c r="E18" s="10">
        <v>1</v>
      </c>
      <c r="F18" s="10">
        <v>1</v>
      </c>
      <c r="G18" s="10">
        <v>5</v>
      </c>
      <c r="H18" s="10">
        <v>24</v>
      </c>
      <c r="I18" s="10">
        <v>37</v>
      </c>
      <c r="J18" s="10">
        <v>13</v>
      </c>
      <c r="K18" s="10">
        <v>5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222</v>
      </c>
      <c r="C19" s="10">
        <v>0</v>
      </c>
      <c r="D19" s="10">
        <v>0</v>
      </c>
      <c r="E19" s="10">
        <v>4</v>
      </c>
      <c r="F19" s="10">
        <v>9</v>
      </c>
      <c r="G19" s="10">
        <v>27</v>
      </c>
      <c r="H19" s="10">
        <v>73</v>
      </c>
      <c r="I19" s="10">
        <v>72</v>
      </c>
      <c r="J19" s="10">
        <v>31</v>
      </c>
      <c r="K19" s="10">
        <v>4</v>
      </c>
      <c r="L19" s="10">
        <v>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396</v>
      </c>
      <c r="C20" s="10">
        <v>0</v>
      </c>
      <c r="D20" s="10">
        <v>0</v>
      </c>
      <c r="E20" s="10">
        <v>10</v>
      </c>
      <c r="F20" s="10">
        <v>21</v>
      </c>
      <c r="G20" s="10">
        <v>85</v>
      </c>
      <c r="H20" s="10">
        <v>138</v>
      </c>
      <c r="I20" s="10">
        <v>112</v>
      </c>
      <c r="J20" s="10">
        <v>26</v>
      </c>
      <c r="K20" s="10">
        <v>4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328</v>
      </c>
      <c r="C21" s="10">
        <v>0</v>
      </c>
      <c r="D21" s="10">
        <v>1</v>
      </c>
      <c r="E21" s="10">
        <v>6</v>
      </c>
      <c r="F21" s="10">
        <v>24</v>
      </c>
      <c r="G21" s="10">
        <v>59</v>
      </c>
      <c r="H21" s="10">
        <v>151</v>
      </c>
      <c r="I21" s="10">
        <v>66</v>
      </c>
      <c r="J21" s="10">
        <v>16</v>
      </c>
      <c r="K21" s="10">
        <v>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315</v>
      </c>
      <c r="C22" s="10">
        <v>0</v>
      </c>
      <c r="D22" s="10">
        <v>3</v>
      </c>
      <c r="E22" s="10">
        <v>10</v>
      </c>
      <c r="F22" s="10">
        <v>17</v>
      </c>
      <c r="G22" s="10">
        <v>68</v>
      </c>
      <c r="H22" s="10">
        <v>120</v>
      </c>
      <c r="I22" s="10">
        <v>71</v>
      </c>
      <c r="J22" s="10">
        <v>23</v>
      </c>
      <c r="K22" s="10">
        <v>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330</v>
      </c>
      <c r="C23" s="10">
        <v>0</v>
      </c>
      <c r="D23" s="10">
        <v>1</v>
      </c>
      <c r="E23" s="10">
        <v>12</v>
      </c>
      <c r="F23" s="10">
        <v>26</v>
      </c>
      <c r="G23" s="10">
        <v>57</v>
      </c>
      <c r="H23" s="10">
        <v>124</v>
      </c>
      <c r="I23" s="10">
        <v>86</v>
      </c>
      <c r="J23" s="10">
        <v>22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393</v>
      </c>
      <c r="C24" s="10">
        <v>0</v>
      </c>
      <c r="D24" s="10">
        <v>5</v>
      </c>
      <c r="E24" s="10">
        <v>17</v>
      </c>
      <c r="F24" s="10">
        <v>36</v>
      </c>
      <c r="G24" s="10">
        <v>69</v>
      </c>
      <c r="H24" s="10">
        <v>146</v>
      </c>
      <c r="I24" s="10">
        <v>96</v>
      </c>
      <c r="J24" s="10">
        <v>20</v>
      </c>
      <c r="K24" s="10">
        <v>4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414</v>
      </c>
      <c r="C25" s="10">
        <v>0</v>
      </c>
      <c r="D25" s="10">
        <v>3</v>
      </c>
      <c r="E25" s="10">
        <v>22</v>
      </c>
      <c r="F25" s="10">
        <v>59</v>
      </c>
      <c r="G25" s="10">
        <v>89</v>
      </c>
      <c r="H25" s="10">
        <v>137</v>
      </c>
      <c r="I25" s="10">
        <v>79</v>
      </c>
      <c r="J25" s="10">
        <v>23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501</v>
      </c>
      <c r="C26" s="10">
        <v>0</v>
      </c>
      <c r="D26" s="10">
        <v>10</v>
      </c>
      <c r="E26" s="10">
        <v>32</v>
      </c>
      <c r="F26" s="10">
        <v>58</v>
      </c>
      <c r="G26" s="10">
        <v>100</v>
      </c>
      <c r="H26" s="10">
        <v>172</v>
      </c>
      <c r="I26" s="10">
        <v>103</v>
      </c>
      <c r="J26" s="10">
        <v>25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602</v>
      </c>
      <c r="C27" s="10">
        <v>0</v>
      </c>
      <c r="D27" s="10">
        <v>10</v>
      </c>
      <c r="E27" s="10">
        <v>50</v>
      </c>
      <c r="F27" s="10">
        <v>121</v>
      </c>
      <c r="G27" s="10">
        <v>139</v>
      </c>
      <c r="H27" s="10">
        <v>149</v>
      </c>
      <c r="I27" s="10">
        <v>102</v>
      </c>
      <c r="J27" s="10">
        <v>29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557</v>
      </c>
      <c r="C28" s="10">
        <v>2</v>
      </c>
      <c r="D28" s="10">
        <v>9</v>
      </c>
      <c r="E28" s="10">
        <v>59</v>
      </c>
      <c r="F28" s="10">
        <v>111</v>
      </c>
      <c r="G28" s="10">
        <v>161</v>
      </c>
      <c r="H28" s="10">
        <v>156</v>
      </c>
      <c r="I28" s="10">
        <v>48</v>
      </c>
      <c r="J28" s="10">
        <v>9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567</v>
      </c>
      <c r="C29" s="10">
        <v>0</v>
      </c>
      <c r="D29" s="10">
        <v>8</v>
      </c>
      <c r="E29" s="10">
        <v>46</v>
      </c>
      <c r="F29" s="10">
        <v>101</v>
      </c>
      <c r="G29" s="10">
        <v>198</v>
      </c>
      <c r="H29" s="10">
        <v>145</v>
      </c>
      <c r="I29" s="10">
        <v>56</v>
      </c>
      <c r="J29" s="10">
        <v>10</v>
      </c>
      <c r="K29" s="10">
        <v>3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421</v>
      </c>
      <c r="C30" s="10">
        <v>0</v>
      </c>
      <c r="D30" s="10">
        <v>5</v>
      </c>
      <c r="E30" s="10">
        <v>42</v>
      </c>
      <c r="F30" s="10">
        <v>59</v>
      </c>
      <c r="G30" s="10">
        <v>139</v>
      </c>
      <c r="H30" s="10">
        <v>124</v>
      </c>
      <c r="I30" s="10">
        <v>46</v>
      </c>
      <c r="J30" s="10">
        <v>5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333</v>
      </c>
      <c r="C31" s="10">
        <v>1</v>
      </c>
      <c r="D31" s="10">
        <v>5</v>
      </c>
      <c r="E31" s="10">
        <v>26</v>
      </c>
      <c r="F31" s="10">
        <v>44</v>
      </c>
      <c r="G31" s="10">
        <v>121</v>
      </c>
      <c r="H31" s="10">
        <v>94</v>
      </c>
      <c r="I31" s="10">
        <v>35</v>
      </c>
      <c r="J31" s="10">
        <v>5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224</v>
      </c>
      <c r="C32" s="10">
        <v>0</v>
      </c>
      <c r="D32" s="10">
        <v>2</v>
      </c>
      <c r="E32" s="10">
        <v>6</v>
      </c>
      <c r="F32" s="10">
        <v>16</v>
      </c>
      <c r="G32" s="10">
        <v>40</v>
      </c>
      <c r="H32" s="10">
        <v>96</v>
      </c>
      <c r="I32" s="10">
        <v>51</v>
      </c>
      <c r="J32" s="10">
        <v>11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154</v>
      </c>
      <c r="C33" s="10">
        <v>0</v>
      </c>
      <c r="D33" s="10">
        <v>0</v>
      </c>
      <c r="E33" s="10">
        <v>0</v>
      </c>
      <c r="F33" s="10">
        <v>14</v>
      </c>
      <c r="G33" s="10">
        <v>22</v>
      </c>
      <c r="H33" s="10">
        <v>70</v>
      </c>
      <c r="I33" s="10">
        <v>39</v>
      </c>
      <c r="J33" s="10">
        <v>7</v>
      </c>
      <c r="K33" s="10">
        <v>1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134</v>
      </c>
      <c r="C34" s="10">
        <v>0</v>
      </c>
      <c r="D34" s="10">
        <v>2</v>
      </c>
      <c r="E34" s="10">
        <v>1</v>
      </c>
      <c r="F34" s="10">
        <v>8</v>
      </c>
      <c r="G34" s="10">
        <v>23</v>
      </c>
      <c r="H34" s="10">
        <v>53</v>
      </c>
      <c r="I34" s="10">
        <v>37</v>
      </c>
      <c r="J34" s="10">
        <v>9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69</v>
      </c>
      <c r="C35" s="10">
        <v>0</v>
      </c>
      <c r="D35" s="10">
        <v>0</v>
      </c>
      <c r="E35" s="10">
        <v>2</v>
      </c>
      <c r="F35" s="10">
        <v>1</v>
      </c>
      <c r="G35" s="10">
        <v>8</v>
      </c>
      <c r="H35" s="10">
        <v>17</v>
      </c>
      <c r="I35" s="10">
        <v>30</v>
      </c>
      <c r="J35" s="10">
        <v>9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6140</v>
      </c>
      <c r="C36" s="12">
        <v>3</v>
      </c>
      <c r="D36" s="12">
        <v>65</v>
      </c>
      <c r="E36" s="12">
        <v>349</v>
      </c>
      <c r="F36" s="12">
        <v>727</v>
      </c>
      <c r="G36" s="12">
        <v>1413</v>
      </c>
      <c r="H36" s="12">
        <v>2021</v>
      </c>
      <c r="I36" s="12">
        <v>1208</v>
      </c>
      <c r="J36" s="12">
        <v>304</v>
      </c>
      <c r="K36" s="12">
        <v>47</v>
      </c>
      <c r="L36" s="12">
        <v>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4.8859934853420198E-4</v>
      </c>
      <c r="D38" s="8">
        <f>D36/B36</f>
        <v>1.0586319218241042E-2</v>
      </c>
      <c r="E38" s="8">
        <f>E36/B36</f>
        <v>5.6840390879478828E-2</v>
      </c>
      <c r="F38" s="8">
        <f>F36/B36</f>
        <v>0.11840390879478828</v>
      </c>
      <c r="G38" s="8">
        <f>G36/B36</f>
        <v>0.23013029315960912</v>
      </c>
      <c r="H38" s="8">
        <f>H36/B36</f>
        <v>0.32915309446254071</v>
      </c>
      <c r="I38" s="8">
        <f>I36/B36</f>
        <v>0.196742671009772</v>
      </c>
      <c r="J38" s="8">
        <f>J36/B36</f>
        <v>4.9511400651465795E-2</v>
      </c>
      <c r="K38" s="8">
        <f>K36/B36</f>
        <v>7.6547231270358302E-3</v>
      </c>
      <c r="L38" s="8">
        <f>L36/B36</f>
        <v>4.8859934853420198E-4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158</v>
      </c>
      <c r="B40" s="11"/>
    </row>
    <row r="41" spans="1:18" s="10" customFormat="1" ht="12" x14ac:dyDescent="0.2">
      <c r="A41" s="10" t="s">
        <v>159</v>
      </c>
      <c r="B41" s="11"/>
    </row>
    <row r="42" spans="1:18" s="10" customFormat="1" ht="12" x14ac:dyDescent="0.2">
      <c r="A42" s="10" t="s">
        <v>160</v>
      </c>
      <c r="B42" s="11"/>
    </row>
    <row r="43" spans="1:18" s="10" customFormat="1" ht="12" x14ac:dyDescent="0.2">
      <c r="A43" s="10" t="s">
        <v>161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CA8E-AE26-4192-9189-5C862755D245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68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44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14</v>
      </c>
      <c r="I12" s="10">
        <v>21</v>
      </c>
      <c r="J12" s="10">
        <v>5</v>
      </c>
      <c r="K12" s="10">
        <v>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30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9</v>
      </c>
      <c r="I13" s="10">
        <v>12</v>
      </c>
      <c r="J13" s="10">
        <v>6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16</v>
      </c>
      <c r="C14" s="10">
        <v>0</v>
      </c>
      <c r="D14" s="10">
        <v>0</v>
      </c>
      <c r="E14" s="10">
        <v>1</v>
      </c>
      <c r="F14" s="10">
        <v>0</v>
      </c>
      <c r="G14" s="10">
        <v>0</v>
      </c>
      <c r="H14" s="10">
        <v>5</v>
      </c>
      <c r="I14" s="10">
        <v>8</v>
      </c>
      <c r="J14" s="10">
        <v>0</v>
      </c>
      <c r="K14" s="10">
        <v>2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13</v>
      </c>
      <c r="C15" s="10">
        <v>0</v>
      </c>
      <c r="D15" s="10">
        <v>0</v>
      </c>
      <c r="E15" s="10">
        <v>2</v>
      </c>
      <c r="F15" s="10">
        <v>0</v>
      </c>
      <c r="G15" s="10">
        <v>2</v>
      </c>
      <c r="H15" s="10">
        <v>1</v>
      </c>
      <c r="I15" s="10">
        <v>5</v>
      </c>
      <c r="J15" s="10">
        <v>2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17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7</v>
      </c>
      <c r="I16" s="10">
        <v>6</v>
      </c>
      <c r="J16" s="10">
        <v>1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26</v>
      </c>
      <c r="C17" s="10">
        <v>0</v>
      </c>
      <c r="D17" s="10">
        <v>0</v>
      </c>
      <c r="E17" s="10">
        <v>1</v>
      </c>
      <c r="F17" s="10">
        <v>0</v>
      </c>
      <c r="G17" s="10">
        <v>3</v>
      </c>
      <c r="H17" s="10">
        <v>7</v>
      </c>
      <c r="I17" s="10">
        <v>13</v>
      </c>
      <c r="J17" s="10">
        <v>1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53</v>
      </c>
      <c r="C18" s="10">
        <v>0</v>
      </c>
      <c r="D18" s="10">
        <v>0</v>
      </c>
      <c r="E18" s="10">
        <v>1</v>
      </c>
      <c r="F18" s="10">
        <v>1</v>
      </c>
      <c r="G18" s="10">
        <v>7</v>
      </c>
      <c r="H18" s="10">
        <v>8</v>
      </c>
      <c r="I18" s="10">
        <v>22</v>
      </c>
      <c r="J18" s="10">
        <v>12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113</v>
      </c>
      <c r="C19" s="10">
        <v>0</v>
      </c>
      <c r="D19" s="10">
        <v>0</v>
      </c>
      <c r="E19" s="10">
        <v>2</v>
      </c>
      <c r="F19" s="10">
        <v>3</v>
      </c>
      <c r="G19" s="10">
        <v>4</v>
      </c>
      <c r="H19" s="10">
        <v>37</v>
      </c>
      <c r="I19" s="10">
        <v>43</v>
      </c>
      <c r="J19" s="10">
        <v>21</v>
      </c>
      <c r="K19" s="10">
        <v>3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173</v>
      </c>
      <c r="C20" s="10">
        <v>0</v>
      </c>
      <c r="D20" s="10">
        <v>0</v>
      </c>
      <c r="E20" s="10">
        <v>1</v>
      </c>
      <c r="F20" s="10">
        <v>7</v>
      </c>
      <c r="G20" s="10">
        <v>20</v>
      </c>
      <c r="H20" s="10">
        <v>59</v>
      </c>
      <c r="I20" s="10">
        <v>62</v>
      </c>
      <c r="J20" s="10">
        <v>21</v>
      </c>
      <c r="K20" s="10">
        <v>3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257</v>
      </c>
      <c r="C21" s="10">
        <v>0</v>
      </c>
      <c r="D21" s="10">
        <v>1</v>
      </c>
      <c r="E21" s="10">
        <v>7</v>
      </c>
      <c r="F21" s="10">
        <v>11</v>
      </c>
      <c r="G21" s="10">
        <v>41</v>
      </c>
      <c r="H21" s="10">
        <v>83</v>
      </c>
      <c r="I21" s="10">
        <v>85</v>
      </c>
      <c r="J21" s="10">
        <v>27</v>
      </c>
      <c r="K21" s="10">
        <v>2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339</v>
      </c>
      <c r="C22" s="10">
        <v>0</v>
      </c>
      <c r="D22" s="10">
        <v>2</v>
      </c>
      <c r="E22" s="10">
        <v>11</v>
      </c>
      <c r="F22" s="10">
        <v>32</v>
      </c>
      <c r="G22" s="10">
        <v>70</v>
      </c>
      <c r="H22" s="10">
        <v>138</v>
      </c>
      <c r="I22" s="10">
        <v>65</v>
      </c>
      <c r="J22" s="10">
        <v>20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413</v>
      </c>
      <c r="C23" s="10">
        <v>0</v>
      </c>
      <c r="D23" s="10">
        <v>7</v>
      </c>
      <c r="E23" s="10">
        <v>24</v>
      </c>
      <c r="F23" s="10">
        <v>50</v>
      </c>
      <c r="G23" s="10">
        <v>85</v>
      </c>
      <c r="H23" s="10">
        <v>144</v>
      </c>
      <c r="I23" s="10">
        <v>85</v>
      </c>
      <c r="J23" s="10">
        <v>17</v>
      </c>
      <c r="K23" s="10">
        <v>1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481</v>
      </c>
      <c r="C24" s="10">
        <v>0</v>
      </c>
      <c r="D24" s="10">
        <v>1</v>
      </c>
      <c r="E24" s="10">
        <v>15</v>
      </c>
      <c r="F24" s="10">
        <v>59</v>
      </c>
      <c r="G24" s="10">
        <v>113</v>
      </c>
      <c r="H24" s="10">
        <v>184</v>
      </c>
      <c r="I24" s="10">
        <v>91</v>
      </c>
      <c r="J24" s="10">
        <v>15</v>
      </c>
      <c r="K24" s="10">
        <v>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424</v>
      </c>
      <c r="C25" s="10">
        <v>0</v>
      </c>
      <c r="D25" s="10">
        <v>9</v>
      </c>
      <c r="E25" s="10">
        <v>26</v>
      </c>
      <c r="F25" s="10">
        <v>73</v>
      </c>
      <c r="G25" s="10">
        <v>134</v>
      </c>
      <c r="H25" s="10">
        <v>115</v>
      </c>
      <c r="I25" s="10">
        <v>53</v>
      </c>
      <c r="J25" s="10">
        <v>12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460</v>
      </c>
      <c r="C26" s="10">
        <v>0</v>
      </c>
      <c r="D26" s="10">
        <v>0</v>
      </c>
      <c r="E26" s="10">
        <v>22</v>
      </c>
      <c r="F26" s="10">
        <v>40</v>
      </c>
      <c r="G26" s="10">
        <v>105</v>
      </c>
      <c r="H26" s="10">
        <v>161</v>
      </c>
      <c r="I26" s="10">
        <v>101</v>
      </c>
      <c r="J26" s="10">
        <v>28</v>
      </c>
      <c r="K26" s="10">
        <v>3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430</v>
      </c>
      <c r="C27" s="10">
        <v>0</v>
      </c>
      <c r="D27" s="10">
        <v>3</v>
      </c>
      <c r="E27" s="10">
        <v>16</v>
      </c>
      <c r="F27" s="10">
        <v>57</v>
      </c>
      <c r="G27" s="10">
        <v>80</v>
      </c>
      <c r="H27" s="10">
        <v>160</v>
      </c>
      <c r="I27" s="10">
        <v>89</v>
      </c>
      <c r="J27" s="10">
        <v>22</v>
      </c>
      <c r="K27" s="10">
        <v>2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372</v>
      </c>
      <c r="C28" s="10">
        <v>0</v>
      </c>
      <c r="D28" s="10">
        <v>5</v>
      </c>
      <c r="E28" s="10">
        <v>18</v>
      </c>
      <c r="F28" s="10">
        <v>33</v>
      </c>
      <c r="G28" s="10">
        <v>93</v>
      </c>
      <c r="H28" s="10">
        <v>126</v>
      </c>
      <c r="I28" s="10">
        <v>71</v>
      </c>
      <c r="J28" s="10">
        <v>24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396</v>
      </c>
      <c r="C29" s="10">
        <v>0</v>
      </c>
      <c r="D29" s="10">
        <v>1</v>
      </c>
      <c r="E29" s="10">
        <v>26</v>
      </c>
      <c r="F29" s="10">
        <v>32</v>
      </c>
      <c r="G29" s="10">
        <v>110</v>
      </c>
      <c r="H29" s="10">
        <v>154</v>
      </c>
      <c r="I29" s="10">
        <v>59</v>
      </c>
      <c r="J29" s="10">
        <v>12</v>
      </c>
      <c r="K29" s="10">
        <v>2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329</v>
      </c>
      <c r="C30" s="10">
        <v>0</v>
      </c>
      <c r="D30" s="10">
        <v>8</v>
      </c>
      <c r="E30" s="10">
        <v>25</v>
      </c>
      <c r="F30" s="10">
        <v>33</v>
      </c>
      <c r="G30" s="10">
        <v>95</v>
      </c>
      <c r="H30" s="10">
        <v>107</v>
      </c>
      <c r="I30" s="10">
        <v>48</v>
      </c>
      <c r="J30" s="10">
        <v>11</v>
      </c>
      <c r="K30" s="10">
        <v>2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255</v>
      </c>
      <c r="C31" s="10">
        <v>0</v>
      </c>
      <c r="D31" s="10">
        <v>0</v>
      </c>
      <c r="E31" s="10">
        <v>9</v>
      </c>
      <c r="F31" s="10">
        <v>27</v>
      </c>
      <c r="G31" s="10">
        <v>86</v>
      </c>
      <c r="H31" s="10">
        <v>74</v>
      </c>
      <c r="I31" s="10">
        <v>49</v>
      </c>
      <c r="J31" s="10">
        <v>8</v>
      </c>
      <c r="K31" s="10">
        <v>1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192</v>
      </c>
      <c r="C32" s="10">
        <v>0</v>
      </c>
      <c r="D32" s="10">
        <v>1</v>
      </c>
      <c r="E32" s="10">
        <v>5</v>
      </c>
      <c r="F32" s="10">
        <v>14</v>
      </c>
      <c r="G32" s="10">
        <v>39</v>
      </c>
      <c r="H32" s="10">
        <v>80</v>
      </c>
      <c r="I32" s="10">
        <v>42</v>
      </c>
      <c r="J32" s="10">
        <v>9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137</v>
      </c>
      <c r="C33" s="10">
        <v>0</v>
      </c>
      <c r="D33" s="10">
        <v>0</v>
      </c>
      <c r="E33" s="10">
        <v>2</v>
      </c>
      <c r="F33" s="10">
        <v>6</v>
      </c>
      <c r="G33" s="10">
        <v>19</v>
      </c>
      <c r="H33" s="10">
        <v>60</v>
      </c>
      <c r="I33" s="10">
        <v>32</v>
      </c>
      <c r="J33" s="10">
        <v>16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111</v>
      </c>
      <c r="C34" s="10">
        <v>0</v>
      </c>
      <c r="D34" s="10">
        <v>0</v>
      </c>
      <c r="E34" s="10">
        <v>4</v>
      </c>
      <c r="F34" s="10">
        <v>3</v>
      </c>
      <c r="G34" s="10">
        <v>17</v>
      </c>
      <c r="H34" s="10">
        <v>40</v>
      </c>
      <c r="I34" s="10">
        <v>36</v>
      </c>
      <c r="J34" s="10">
        <v>8</v>
      </c>
      <c r="K34" s="10">
        <v>3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76</v>
      </c>
      <c r="C35" s="10">
        <v>0</v>
      </c>
      <c r="D35" s="10">
        <v>0</v>
      </c>
      <c r="E35" s="10">
        <v>2</v>
      </c>
      <c r="F35" s="10">
        <v>0</v>
      </c>
      <c r="G35" s="10">
        <v>3</v>
      </c>
      <c r="H35" s="10">
        <v>21</v>
      </c>
      <c r="I35" s="10">
        <v>29</v>
      </c>
      <c r="J35" s="10">
        <v>17</v>
      </c>
      <c r="K35" s="10">
        <v>2</v>
      </c>
      <c r="L35" s="10">
        <v>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5157</v>
      </c>
      <c r="C36" s="12">
        <v>0</v>
      </c>
      <c r="D36" s="12">
        <v>38</v>
      </c>
      <c r="E36" s="12">
        <v>220</v>
      </c>
      <c r="F36" s="12">
        <v>481</v>
      </c>
      <c r="G36" s="12">
        <v>1133</v>
      </c>
      <c r="H36" s="12">
        <v>1794</v>
      </c>
      <c r="I36" s="12">
        <v>1127</v>
      </c>
      <c r="J36" s="12">
        <v>315</v>
      </c>
      <c r="K36" s="12">
        <v>45</v>
      </c>
      <c r="L36" s="12">
        <v>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7.3686251696722903E-3</v>
      </c>
      <c r="E38" s="8">
        <f>E36/B36</f>
        <v>4.2660461508629045E-2</v>
      </c>
      <c r="F38" s="8">
        <f>F36/B36</f>
        <v>9.3271281752957153E-2</v>
      </c>
      <c r="G38" s="8">
        <f>G36/B36</f>
        <v>0.2197013767694396</v>
      </c>
      <c r="H38" s="8">
        <f>H36/B36</f>
        <v>0.34787667248400234</v>
      </c>
      <c r="I38" s="8">
        <f>I36/B36</f>
        <v>0.21853790963738609</v>
      </c>
      <c r="J38" s="8">
        <f>J36/B36</f>
        <v>6.1082024432809773E-2</v>
      </c>
      <c r="K38" s="8">
        <f>K36/B36</f>
        <v>8.7260034904013961E-3</v>
      </c>
      <c r="L38" s="8">
        <f>L36/B36</f>
        <v>7.7564475470234633E-4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162</v>
      </c>
      <c r="B40" s="11"/>
    </row>
    <row r="41" spans="1:18" s="10" customFormat="1" ht="12" x14ac:dyDescent="0.2">
      <c r="A41" s="10" t="s">
        <v>163</v>
      </c>
      <c r="B41" s="11"/>
    </row>
    <row r="42" spans="1:18" s="10" customFormat="1" ht="12" x14ac:dyDescent="0.2">
      <c r="A42" s="10" t="s">
        <v>164</v>
      </c>
      <c r="B42" s="11"/>
    </row>
    <row r="43" spans="1:18" s="10" customFormat="1" ht="12" x14ac:dyDescent="0.2">
      <c r="A43" s="10" t="s">
        <v>165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820A5-B686-4387-BBE7-5850C519427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73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37</v>
      </c>
      <c r="C12" s="10">
        <v>0</v>
      </c>
      <c r="D12" s="10">
        <v>0</v>
      </c>
      <c r="E12" s="10">
        <v>0</v>
      </c>
      <c r="F12" s="10">
        <v>1</v>
      </c>
      <c r="G12" s="10">
        <v>1</v>
      </c>
      <c r="H12" s="10">
        <v>10</v>
      </c>
      <c r="I12" s="10">
        <v>18</v>
      </c>
      <c r="J12" s="10">
        <v>6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24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9</v>
      </c>
      <c r="I13" s="10">
        <v>11</v>
      </c>
      <c r="J13" s="10">
        <v>4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24</v>
      </c>
      <c r="C14" s="10">
        <v>0</v>
      </c>
      <c r="D14" s="10">
        <v>0</v>
      </c>
      <c r="E14" s="10">
        <v>1</v>
      </c>
      <c r="F14" s="10">
        <v>0</v>
      </c>
      <c r="G14" s="10">
        <v>3</v>
      </c>
      <c r="H14" s="10">
        <v>5</v>
      </c>
      <c r="I14" s="10">
        <v>11</v>
      </c>
      <c r="J14" s="10">
        <v>4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8</v>
      </c>
      <c r="J15" s="10">
        <v>3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7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4</v>
      </c>
      <c r="I16" s="10">
        <v>3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15</v>
      </c>
      <c r="C17" s="10">
        <v>0</v>
      </c>
      <c r="D17" s="10">
        <v>1</v>
      </c>
      <c r="E17" s="10">
        <v>2</v>
      </c>
      <c r="F17" s="10">
        <v>3</v>
      </c>
      <c r="G17" s="10">
        <v>0</v>
      </c>
      <c r="H17" s="10">
        <v>3</v>
      </c>
      <c r="I17" s="10">
        <v>2</v>
      </c>
      <c r="J17" s="10">
        <v>4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30</v>
      </c>
      <c r="C18" s="10">
        <v>0</v>
      </c>
      <c r="D18" s="10">
        <v>2</v>
      </c>
      <c r="E18" s="10">
        <v>0</v>
      </c>
      <c r="F18" s="10">
        <v>2</v>
      </c>
      <c r="G18" s="10">
        <v>2</v>
      </c>
      <c r="H18" s="10">
        <v>6</v>
      </c>
      <c r="I18" s="10">
        <v>10</v>
      </c>
      <c r="J18" s="10">
        <v>6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58</v>
      </c>
      <c r="C19" s="10">
        <v>0</v>
      </c>
      <c r="D19" s="10">
        <v>0</v>
      </c>
      <c r="E19" s="10">
        <v>3</v>
      </c>
      <c r="F19" s="10">
        <v>1</v>
      </c>
      <c r="G19" s="10">
        <v>7</v>
      </c>
      <c r="H19" s="10">
        <v>14</v>
      </c>
      <c r="I19" s="10">
        <v>19</v>
      </c>
      <c r="J19" s="10">
        <v>9</v>
      </c>
      <c r="K19" s="10">
        <v>4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135</v>
      </c>
      <c r="C20" s="10">
        <v>0</v>
      </c>
      <c r="D20" s="10">
        <v>0</v>
      </c>
      <c r="E20" s="10">
        <v>4</v>
      </c>
      <c r="F20" s="10">
        <v>3</v>
      </c>
      <c r="G20" s="10">
        <v>5</v>
      </c>
      <c r="H20" s="10">
        <v>49</v>
      </c>
      <c r="I20" s="10">
        <v>59</v>
      </c>
      <c r="J20" s="10">
        <v>11</v>
      </c>
      <c r="K20" s="10">
        <v>3</v>
      </c>
      <c r="L20" s="10">
        <v>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214</v>
      </c>
      <c r="C21" s="10">
        <v>0</v>
      </c>
      <c r="D21" s="10">
        <v>2</v>
      </c>
      <c r="E21" s="10">
        <v>3</v>
      </c>
      <c r="F21" s="10">
        <v>3</v>
      </c>
      <c r="G21" s="10">
        <v>20</v>
      </c>
      <c r="H21" s="10">
        <v>86</v>
      </c>
      <c r="I21" s="10">
        <v>70</v>
      </c>
      <c r="J21" s="10">
        <v>25</v>
      </c>
      <c r="K21" s="10">
        <v>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275</v>
      </c>
      <c r="C22" s="10">
        <v>0</v>
      </c>
      <c r="D22" s="10">
        <v>0</v>
      </c>
      <c r="E22" s="10">
        <v>3</v>
      </c>
      <c r="F22" s="10">
        <v>11</v>
      </c>
      <c r="G22" s="10">
        <v>48</v>
      </c>
      <c r="H22" s="10">
        <v>92</v>
      </c>
      <c r="I22" s="10">
        <v>95</v>
      </c>
      <c r="J22" s="10">
        <v>23</v>
      </c>
      <c r="K22" s="10">
        <v>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309</v>
      </c>
      <c r="C23" s="10">
        <v>0</v>
      </c>
      <c r="D23" s="10">
        <v>2</v>
      </c>
      <c r="E23" s="10">
        <v>10</v>
      </c>
      <c r="F23" s="10">
        <v>13</v>
      </c>
      <c r="G23" s="10">
        <v>56</v>
      </c>
      <c r="H23" s="10">
        <v>124</v>
      </c>
      <c r="I23" s="10">
        <v>85</v>
      </c>
      <c r="J23" s="10">
        <v>17</v>
      </c>
      <c r="K23" s="10">
        <v>2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423</v>
      </c>
      <c r="C24" s="10">
        <v>0</v>
      </c>
      <c r="D24" s="10">
        <v>1</v>
      </c>
      <c r="E24" s="10">
        <v>21</v>
      </c>
      <c r="F24" s="10">
        <v>36</v>
      </c>
      <c r="G24" s="10">
        <v>95</v>
      </c>
      <c r="H24" s="10">
        <v>161</v>
      </c>
      <c r="I24" s="10">
        <v>84</v>
      </c>
      <c r="J24" s="10">
        <v>19</v>
      </c>
      <c r="K24" s="10">
        <v>5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411</v>
      </c>
      <c r="C25" s="10">
        <v>0</v>
      </c>
      <c r="D25" s="10">
        <v>6</v>
      </c>
      <c r="E25" s="10">
        <v>25</v>
      </c>
      <c r="F25" s="10">
        <v>44</v>
      </c>
      <c r="G25" s="10">
        <v>87</v>
      </c>
      <c r="H25" s="10">
        <v>139</v>
      </c>
      <c r="I25" s="10">
        <v>87</v>
      </c>
      <c r="J25" s="10">
        <v>21</v>
      </c>
      <c r="K25" s="10">
        <v>1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393</v>
      </c>
      <c r="C26" s="10">
        <v>0</v>
      </c>
      <c r="D26" s="10">
        <v>0</v>
      </c>
      <c r="E26" s="10">
        <v>15</v>
      </c>
      <c r="F26" s="10">
        <v>43</v>
      </c>
      <c r="G26" s="10">
        <v>90</v>
      </c>
      <c r="H26" s="10">
        <v>136</v>
      </c>
      <c r="I26" s="10">
        <v>87</v>
      </c>
      <c r="J26" s="10">
        <v>19</v>
      </c>
      <c r="K26" s="10">
        <v>1</v>
      </c>
      <c r="L26" s="10">
        <v>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371</v>
      </c>
      <c r="C27" s="10">
        <v>0</v>
      </c>
      <c r="D27" s="10">
        <v>0</v>
      </c>
      <c r="E27" s="10">
        <v>12</v>
      </c>
      <c r="F27" s="10">
        <v>50</v>
      </c>
      <c r="G27" s="10">
        <v>74</v>
      </c>
      <c r="H27" s="10">
        <v>137</v>
      </c>
      <c r="I27" s="10">
        <v>81</v>
      </c>
      <c r="J27" s="10">
        <v>14</v>
      </c>
      <c r="K27" s="10">
        <v>3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365</v>
      </c>
      <c r="C28" s="10">
        <v>0</v>
      </c>
      <c r="D28" s="10">
        <v>1</v>
      </c>
      <c r="E28" s="10">
        <v>6</v>
      </c>
      <c r="F28" s="10">
        <v>26</v>
      </c>
      <c r="G28" s="10">
        <v>89</v>
      </c>
      <c r="H28" s="10">
        <v>162</v>
      </c>
      <c r="I28" s="10">
        <v>68</v>
      </c>
      <c r="J28" s="10">
        <v>11</v>
      </c>
      <c r="K28" s="10">
        <v>2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391</v>
      </c>
      <c r="C29" s="10">
        <v>0</v>
      </c>
      <c r="D29" s="10">
        <v>3</v>
      </c>
      <c r="E29" s="10">
        <v>9</v>
      </c>
      <c r="F29" s="10">
        <v>31</v>
      </c>
      <c r="G29" s="10">
        <v>108</v>
      </c>
      <c r="H29" s="10">
        <v>162</v>
      </c>
      <c r="I29" s="10">
        <v>63</v>
      </c>
      <c r="J29" s="10">
        <v>14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251</v>
      </c>
      <c r="C30" s="10">
        <v>1</v>
      </c>
      <c r="D30" s="10">
        <v>1</v>
      </c>
      <c r="E30" s="10">
        <v>12</v>
      </c>
      <c r="F30" s="10">
        <v>5</v>
      </c>
      <c r="G30" s="10">
        <v>48</v>
      </c>
      <c r="H30" s="10">
        <v>86</v>
      </c>
      <c r="I30" s="10">
        <v>73</v>
      </c>
      <c r="J30" s="10">
        <v>20</v>
      </c>
      <c r="K30" s="10">
        <v>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128</v>
      </c>
      <c r="C31" s="10">
        <v>0</v>
      </c>
      <c r="D31" s="10">
        <v>2</v>
      </c>
      <c r="E31" s="10">
        <v>7</v>
      </c>
      <c r="F31" s="10">
        <v>4</v>
      </c>
      <c r="G31" s="10">
        <v>23</v>
      </c>
      <c r="H31" s="10">
        <v>46</v>
      </c>
      <c r="I31" s="10">
        <v>41</v>
      </c>
      <c r="J31" s="10">
        <v>3</v>
      </c>
      <c r="K31" s="10">
        <v>1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96</v>
      </c>
      <c r="C32" s="10">
        <v>0</v>
      </c>
      <c r="D32" s="10">
        <v>0</v>
      </c>
      <c r="E32" s="10">
        <v>2</v>
      </c>
      <c r="F32" s="10">
        <v>4</v>
      </c>
      <c r="G32" s="10">
        <v>9</v>
      </c>
      <c r="H32" s="10">
        <v>31</v>
      </c>
      <c r="I32" s="10">
        <v>36</v>
      </c>
      <c r="J32" s="10">
        <v>10</v>
      </c>
      <c r="K32" s="10">
        <v>2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75</v>
      </c>
      <c r="C33" s="10">
        <v>0</v>
      </c>
      <c r="D33" s="10">
        <v>0</v>
      </c>
      <c r="E33" s="10">
        <v>1</v>
      </c>
      <c r="F33" s="10">
        <v>1</v>
      </c>
      <c r="G33" s="10">
        <v>14</v>
      </c>
      <c r="H33" s="10">
        <v>28</v>
      </c>
      <c r="I33" s="10">
        <v>21</v>
      </c>
      <c r="J33" s="10">
        <v>6</v>
      </c>
      <c r="K33" s="10">
        <v>2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92</v>
      </c>
      <c r="C34" s="10">
        <v>0</v>
      </c>
      <c r="D34" s="10">
        <v>0</v>
      </c>
      <c r="E34" s="10">
        <v>3</v>
      </c>
      <c r="F34" s="10">
        <v>1</v>
      </c>
      <c r="G34" s="10">
        <v>18</v>
      </c>
      <c r="H34" s="10">
        <v>37</v>
      </c>
      <c r="I34" s="10">
        <v>19</v>
      </c>
      <c r="J34" s="10">
        <v>12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56</v>
      </c>
      <c r="C35" s="10">
        <v>0</v>
      </c>
      <c r="D35" s="10">
        <v>0</v>
      </c>
      <c r="E35" s="10">
        <v>1</v>
      </c>
      <c r="F35" s="10">
        <v>0</v>
      </c>
      <c r="G35" s="10">
        <v>2</v>
      </c>
      <c r="H35" s="10">
        <v>15</v>
      </c>
      <c r="I35" s="10">
        <v>26</v>
      </c>
      <c r="J35" s="10">
        <v>8</v>
      </c>
      <c r="K35" s="10">
        <v>4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4192</v>
      </c>
      <c r="C36" s="12">
        <v>1</v>
      </c>
      <c r="D36" s="12">
        <v>21</v>
      </c>
      <c r="E36" s="12">
        <v>140</v>
      </c>
      <c r="F36" s="12">
        <v>282</v>
      </c>
      <c r="G36" s="12">
        <v>800</v>
      </c>
      <c r="H36" s="12">
        <v>1542</v>
      </c>
      <c r="I36" s="12">
        <v>1077</v>
      </c>
      <c r="J36" s="12">
        <v>269</v>
      </c>
      <c r="K36" s="12">
        <v>49</v>
      </c>
      <c r="L36" s="12">
        <v>11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2.3854961832061068E-4</v>
      </c>
      <c r="D38" s="8">
        <f>D36/B36</f>
        <v>5.0095419847328241E-3</v>
      </c>
      <c r="E38" s="8">
        <f>E36/B36</f>
        <v>3.3396946564885496E-2</v>
      </c>
      <c r="F38" s="8">
        <f>F36/B36</f>
        <v>6.7270992366412208E-2</v>
      </c>
      <c r="G38" s="8">
        <f>G36/B36</f>
        <v>0.19083969465648856</v>
      </c>
      <c r="H38" s="8">
        <f>H36/B36</f>
        <v>0.36784351145038169</v>
      </c>
      <c r="I38" s="8">
        <f>I36/B36</f>
        <v>0.25691793893129772</v>
      </c>
      <c r="J38" s="8">
        <f>J36/B36</f>
        <v>6.4169847328244281E-2</v>
      </c>
      <c r="K38" s="8">
        <f>K36/B36</f>
        <v>1.1688931297709924E-2</v>
      </c>
      <c r="L38" s="8">
        <f>L36/B36</f>
        <v>2.6240458015267176E-3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166</v>
      </c>
      <c r="B40" s="11"/>
    </row>
    <row r="41" spans="1:18" s="10" customFormat="1" ht="12" x14ac:dyDescent="0.2">
      <c r="A41" s="10" t="s">
        <v>167</v>
      </c>
      <c r="B41" s="11"/>
    </row>
    <row r="42" spans="1:18" s="10" customFormat="1" ht="12" x14ac:dyDescent="0.2">
      <c r="A42" s="10" t="s">
        <v>168</v>
      </c>
      <c r="B42" s="11"/>
    </row>
    <row r="43" spans="1:18" s="10" customFormat="1" ht="12" x14ac:dyDescent="0.2">
      <c r="A43" s="10" t="s">
        <v>169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156FD-1EC6-40C3-8B40-0FC5A45FCDEE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78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4</v>
      </c>
      <c r="I12" s="10">
        <v>11</v>
      </c>
      <c r="J12" s="10">
        <v>3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3</v>
      </c>
      <c r="I13" s="10">
        <v>4</v>
      </c>
      <c r="J13" s="10">
        <v>2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8</v>
      </c>
      <c r="C15" s="10">
        <v>0</v>
      </c>
      <c r="D15" s="10">
        <v>0</v>
      </c>
      <c r="E15" s="10">
        <v>0</v>
      </c>
      <c r="F15" s="10">
        <v>1</v>
      </c>
      <c r="G15" s="10">
        <v>0</v>
      </c>
      <c r="H15" s="10">
        <v>2</v>
      </c>
      <c r="I15" s="10">
        <v>3</v>
      </c>
      <c r="J15" s="10">
        <v>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13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6</v>
      </c>
      <c r="I16" s="10">
        <v>4</v>
      </c>
      <c r="J16" s="10">
        <v>1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34</v>
      </c>
      <c r="C17" s="10">
        <v>1</v>
      </c>
      <c r="D17" s="10">
        <v>0</v>
      </c>
      <c r="E17" s="10">
        <v>1</v>
      </c>
      <c r="F17" s="10">
        <v>1</v>
      </c>
      <c r="G17" s="10">
        <v>1</v>
      </c>
      <c r="H17" s="10">
        <v>5</v>
      </c>
      <c r="I17" s="10">
        <v>18</v>
      </c>
      <c r="J17" s="10">
        <v>7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85</v>
      </c>
      <c r="C18" s="10">
        <v>0</v>
      </c>
      <c r="D18" s="10">
        <v>0</v>
      </c>
      <c r="E18" s="10">
        <v>1</v>
      </c>
      <c r="F18" s="10">
        <v>2</v>
      </c>
      <c r="G18" s="10">
        <v>7</v>
      </c>
      <c r="H18" s="10">
        <v>21</v>
      </c>
      <c r="I18" s="10">
        <v>34</v>
      </c>
      <c r="J18" s="10">
        <v>19</v>
      </c>
      <c r="K18" s="10">
        <v>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231</v>
      </c>
      <c r="C19" s="10">
        <v>0</v>
      </c>
      <c r="D19" s="10">
        <v>1</v>
      </c>
      <c r="E19" s="10">
        <v>3</v>
      </c>
      <c r="F19" s="10">
        <v>15</v>
      </c>
      <c r="G19" s="10">
        <v>42</v>
      </c>
      <c r="H19" s="10">
        <v>80</v>
      </c>
      <c r="I19" s="10">
        <v>70</v>
      </c>
      <c r="J19" s="10">
        <v>16</v>
      </c>
      <c r="K19" s="10">
        <v>4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362</v>
      </c>
      <c r="C20" s="10">
        <v>0</v>
      </c>
      <c r="D20" s="10">
        <v>1</v>
      </c>
      <c r="E20" s="10">
        <v>17</v>
      </c>
      <c r="F20" s="10">
        <v>22</v>
      </c>
      <c r="G20" s="10">
        <v>77</v>
      </c>
      <c r="H20" s="10">
        <v>127</v>
      </c>
      <c r="I20" s="10">
        <v>83</v>
      </c>
      <c r="J20" s="10">
        <v>32</v>
      </c>
      <c r="K20" s="10">
        <v>3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286</v>
      </c>
      <c r="C21" s="10">
        <v>0</v>
      </c>
      <c r="D21" s="10">
        <v>1</v>
      </c>
      <c r="E21" s="10">
        <v>11</v>
      </c>
      <c r="F21" s="10">
        <v>17</v>
      </c>
      <c r="G21" s="10">
        <v>60</v>
      </c>
      <c r="H21" s="10">
        <v>101</v>
      </c>
      <c r="I21" s="10">
        <v>64</v>
      </c>
      <c r="J21" s="10">
        <v>27</v>
      </c>
      <c r="K21" s="10">
        <v>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269</v>
      </c>
      <c r="C22" s="10">
        <v>0</v>
      </c>
      <c r="D22" s="10">
        <v>2</v>
      </c>
      <c r="E22" s="10">
        <v>11</v>
      </c>
      <c r="F22" s="10">
        <v>24</v>
      </c>
      <c r="G22" s="10">
        <v>44</v>
      </c>
      <c r="H22" s="10">
        <v>105</v>
      </c>
      <c r="I22" s="10">
        <v>74</v>
      </c>
      <c r="J22" s="10">
        <v>8</v>
      </c>
      <c r="K22" s="10">
        <v>1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345</v>
      </c>
      <c r="C23" s="10">
        <v>0</v>
      </c>
      <c r="D23" s="10">
        <v>0</v>
      </c>
      <c r="E23" s="10">
        <v>13</v>
      </c>
      <c r="F23" s="10">
        <v>27</v>
      </c>
      <c r="G23" s="10">
        <v>66</v>
      </c>
      <c r="H23" s="10">
        <v>128</v>
      </c>
      <c r="I23" s="10">
        <v>81</v>
      </c>
      <c r="J23" s="10">
        <v>27</v>
      </c>
      <c r="K23" s="10">
        <v>3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376</v>
      </c>
      <c r="C24" s="10">
        <v>1</v>
      </c>
      <c r="D24" s="10">
        <v>0</v>
      </c>
      <c r="E24" s="10">
        <v>37</v>
      </c>
      <c r="F24" s="10">
        <v>50</v>
      </c>
      <c r="G24" s="10">
        <v>98</v>
      </c>
      <c r="H24" s="10">
        <v>108</v>
      </c>
      <c r="I24" s="10">
        <v>72</v>
      </c>
      <c r="J24" s="10">
        <v>9</v>
      </c>
      <c r="K24" s="10">
        <v>1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374</v>
      </c>
      <c r="C25" s="10">
        <v>0</v>
      </c>
      <c r="D25" s="10">
        <v>3</v>
      </c>
      <c r="E25" s="10">
        <v>28</v>
      </c>
      <c r="F25" s="10">
        <v>45</v>
      </c>
      <c r="G25" s="10">
        <v>87</v>
      </c>
      <c r="H25" s="10">
        <v>105</v>
      </c>
      <c r="I25" s="10">
        <v>85</v>
      </c>
      <c r="J25" s="10">
        <v>20</v>
      </c>
      <c r="K25" s="10">
        <v>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448</v>
      </c>
      <c r="C26" s="10">
        <v>0</v>
      </c>
      <c r="D26" s="10">
        <v>5</v>
      </c>
      <c r="E26" s="10">
        <v>25</v>
      </c>
      <c r="F26" s="10">
        <v>63</v>
      </c>
      <c r="G26" s="10">
        <v>92</v>
      </c>
      <c r="H26" s="10">
        <v>157</v>
      </c>
      <c r="I26" s="10">
        <v>84</v>
      </c>
      <c r="J26" s="10">
        <v>20</v>
      </c>
      <c r="K26" s="10">
        <v>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584</v>
      </c>
      <c r="C27" s="10">
        <v>1</v>
      </c>
      <c r="D27" s="10">
        <v>8</v>
      </c>
      <c r="E27" s="10">
        <v>42</v>
      </c>
      <c r="F27" s="10">
        <v>85</v>
      </c>
      <c r="G27" s="10">
        <v>165</v>
      </c>
      <c r="H27" s="10">
        <v>176</v>
      </c>
      <c r="I27" s="10">
        <v>84</v>
      </c>
      <c r="J27" s="10">
        <v>21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530</v>
      </c>
      <c r="C28" s="10">
        <v>0</v>
      </c>
      <c r="D28" s="10">
        <v>8</v>
      </c>
      <c r="E28" s="10">
        <v>49</v>
      </c>
      <c r="F28" s="10">
        <v>88</v>
      </c>
      <c r="G28" s="10">
        <v>133</v>
      </c>
      <c r="H28" s="10">
        <v>164</v>
      </c>
      <c r="I28" s="10">
        <v>75</v>
      </c>
      <c r="J28" s="10">
        <v>10</v>
      </c>
      <c r="K28" s="10">
        <v>3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536</v>
      </c>
      <c r="C29" s="10">
        <v>0</v>
      </c>
      <c r="D29" s="10">
        <v>4</v>
      </c>
      <c r="E29" s="10">
        <v>51</v>
      </c>
      <c r="F29" s="10">
        <v>91</v>
      </c>
      <c r="G29" s="10">
        <v>137</v>
      </c>
      <c r="H29" s="10">
        <v>175</v>
      </c>
      <c r="I29" s="10">
        <v>53</v>
      </c>
      <c r="J29" s="10">
        <v>24</v>
      </c>
      <c r="K29" s="10">
        <v>1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456</v>
      </c>
      <c r="C30" s="10">
        <v>0</v>
      </c>
      <c r="D30" s="10">
        <v>4</v>
      </c>
      <c r="E30" s="10">
        <v>29</v>
      </c>
      <c r="F30" s="10">
        <v>53</v>
      </c>
      <c r="G30" s="10">
        <v>142</v>
      </c>
      <c r="H30" s="10">
        <v>154</v>
      </c>
      <c r="I30" s="10">
        <v>64</v>
      </c>
      <c r="J30" s="10">
        <v>10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280</v>
      </c>
      <c r="C31" s="10">
        <v>0</v>
      </c>
      <c r="D31" s="10">
        <v>1</v>
      </c>
      <c r="E31" s="10">
        <v>29</v>
      </c>
      <c r="F31" s="10">
        <v>22</v>
      </c>
      <c r="G31" s="10">
        <v>65</v>
      </c>
      <c r="H31" s="10">
        <v>95</v>
      </c>
      <c r="I31" s="10">
        <v>56</v>
      </c>
      <c r="J31" s="10">
        <v>10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188</v>
      </c>
      <c r="C32" s="10">
        <v>0</v>
      </c>
      <c r="D32" s="10">
        <v>3</v>
      </c>
      <c r="E32" s="10">
        <v>10</v>
      </c>
      <c r="F32" s="10">
        <v>10</v>
      </c>
      <c r="G32" s="10">
        <v>35</v>
      </c>
      <c r="H32" s="10">
        <v>74</v>
      </c>
      <c r="I32" s="10">
        <v>45</v>
      </c>
      <c r="J32" s="10">
        <v>9</v>
      </c>
      <c r="K32" s="10">
        <v>2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119</v>
      </c>
      <c r="C33" s="10">
        <v>0</v>
      </c>
      <c r="D33" s="10">
        <v>2</v>
      </c>
      <c r="E33" s="10">
        <v>6</v>
      </c>
      <c r="F33" s="10">
        <v>2</v>
      </c>
      <c r="G33" s="10">
        <v>22</v>
      </c>
      <c r="H33" s="10">
        <v>38</v>
      </c>
      <c r="I33" s="10">
        <v>39</v>
      </c>
      <c r="J33" s="10">
        <v>8</v>
      </c>
      <c r="K33" s="10">
        <v>1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65</v>
      </c>
      <c r="C34" s="10">
        <v>0</v>
      </c>
      <c r="D34" s="10">
        <v>1</v>
      </c>
      <c r="E34" s="10">
        <v>4</v>
      </c>
      <c r="F34" s="10">
        <v>3</v>
      </c>
      <c r="G34" s="10">
        <v>9</v>
      </c>
      <c r="H34" s="10">
        <v>22</v>
      </c>
      <c r="I34" s="10">
        <v>17</v>
      </c>
      <c r="J34" s="10">
        <v>8</v>
      </c>
      <c r="K34" s="10">
        <v>1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38</v>
      </c>
      <c r="C35" s="10">
        <v>0</v>
      </c>
      <c r="D35" s="10">
        <v>0</v>
      </c>
      <c r="E35" s="10">
        <v>0</v>
      </c>
      <c r="F35" s="10">
        <v>1</v>
      </c>
      <c r="G35" s="10">
        <v>5</v>
      </c>
      <c r="H35" s="10">
        <v>11</v>
      </c>
      <c r="I35" s="10">
        <v>14</v>
      </c>
      <c r="J35" s="10">
        <v>6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5661</v>
      </c>
      <c r="C36" s="12">
        <v>3</v>
      </c>
      <c r="D36" s="12">
        <v>44</v>
      </c>
      <c r="E36" s="12">
        <v>367</v>
      </c>
      <c r="F36" s="12">
        <v>622</v>
      </c>
      <c r="G36" s="12">
        <v>1290</v>
      </c>
      <c r="H36" s="12">
        <v>1862</v>
      </c>
      <c r="I36" s="12">
        <v>1137</v>
      </c>
      <c r="J36" s="12">
        <v>299</v>
      </c>
      <c r="K36" s="12">
        <v>36</v>
      </c>
      <c r="L36" s="12">
        <v>1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5.2994170641229468E-4</v>
      </c>
      <c r="D38" s="8">
        <f>D36/B36</f>
        <v>7.7724783607136545E-3</v>
      </c>
      <c r="E38" s="8">
        <f>E36/B36</f>
        <v>6.4829535417770714E-2</v>
      </c>
      <c r="F38" s="8">
        <f>F36/B36</f>
        <v>0.10987458046281576</v>
      </c>
      <c r="G38" s="8">
        <f>G36/B36</f>
        <v>0.22787493375728671</v>
      </c>
      <c r="H38" s="8">
        <f>H36/B36</f>
        <v>0.32891715244656422</v>
      </c>
      <c r="I38" s="8">
        <f>I36/B36</f>
        <v>0.20084790673025968</v>
      </c>
      <c r="J38" s="8">
        <f>J36/B36</f>
        <v>5.2817523405758703E-2</v>
      </c>
      <c r="K38" s="8">
        <f>K36/B36</f>
        <v>6.3593004769475362E-3</v>
      </c>
      <c r="L38" s="8">
        <f>L36/B36</f>
        <v>1.7664723547076489E-4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170</v>
      </c>
      <c r="B40" s="11"/>
    </row>
    <row r="41" spans="1:18" s="10" customFormat="1" ht="12" x14ac:dyDescent="0.2">
      <c r="A41" s="10" t="s">
        <v>171</v>
      </c>
      <c r="B41" s="11"/>
    </row>
    <row r="42" spans="1:18" s="10" customFormat="1" ht="12" x14ac:dyDescent="0.2">
      <c r="A42" s="10" t="s">
        <v>172</v>
      </c>
      <c r="B42" s="11"/>
    </row>
    <row r="43" spans="1:18" s="10" customFormat="1" ht="12" x14ac:dyDescent="0.2">
      <c r="A43" s="10" t="s">
        <v>173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04078-C177-41F9-9F6F-C8271DE7EDB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148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149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83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9</v>
      </c>
      <c r="C12" s="10">
        <v>0</v>
      </c>
      <c r="D12" s="10">
        <v>0</v>
      </c>
      <c r="E12" s="10">
        <v>1</v>
      </c>
      <c r="F12" s="10">
        <v>1</v>
      </c>
      <c r="G12" s="10">
        <v>1</v>
      </c>
      <c r="H12" s="10">
        <v>2</v>
      </c>
      <c r="I12" s="10">
        <v>3</v>
      </c>
      <c r="J12" s="10">
        <v>0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14</v>
      </c>
      <c r="C13" s="10">
        <v>0</v>
      </c>
      <c r="D13" s="10">
        <v>0</v>
      </c>
      <c r="E13" s="10">
        <v>0</v>
      </c>
      <c r="F13" s="10">
        <v>0</v>
      </c>
      <c r="G13" s="10">
        <v>2</v>
      </c>
      <c r="H13" s="10">
        <v>3</v>
      </c>
      <c r="I13" s="10">
        <v>6</v>
      </c>
      <c r="J13" s="10">
        <v>3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15</v>
      </c>
      <c r="C15" s="10">
        <v>0</v>
      </c>
      <c r="D15" s="10">
        <v>0</v>
      </c>
      <c r="E15" s="10">
        <v>0</v>
      </c>
      <c r="F15" s="10">
        <v>0</v>
      </c>
      <c r="G15" s="10">
        <v>2</v>
      </c>
      <c r="H15" s="10">
        <v>3</v>
      </c>
      <c r="I15" s="10">
        <v>7</v>
      </c>
      <c r="J15" s="10">
        <v>3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0</v>
      </c>
      <c r="E16" s="10">
        <v>1</v>
      </c>
      <c r="F16" s="10">
        <v>1</v>
      </c>
      <c r="G16" s="10">
        <v>2</v>
      </c>
      <c r="H16" s="10">
        <v>3</v>
      </c>
      <c r="I16" s="10">
        <v>3</v>
      </c>
      <c r="J16" s="10">
        <v>2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30</v>
      </c>
      <c r="C17" s="10">
        <v>0</v>
      </c>
      <c r="D17" s="10">
        <v>0</v>
      </c>
      <c r="E17" s="10">
        <v>1</v>
      </c>
      <c r="F17" s="10">
        <v>1</v>
      </c>
      <c r="G17" s="10">
        <v>2</v>
      </c>
      <c r="H17" s="10">
        <v>6</v>
      </c>
      <c r="I17" s="10">
        <v>11</v>
      </c>
      <c r="J17" s="10">
        <v>7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96</v>
      </c>
      <c r="C18" s="10">
        <v>0</v>
      </c>
      <c r="D18" s="10">
        <v>0</v>
      </c>
      <c r="E18" s="10">
        <v>1</v>
      </c>
      <c r="F18" s="10">
        <v>4</v>
      </c>
      <c r="G18" s="10">
        <v>4</v>
      </c>
      <c r="H18" s="10">
        <v>27</v>
      </c>
      <c r="I18" s="10">
        <v>44</v>
      </c>
      <c r="J18" s="10">
        <v>14</v>
      </c>
      <c r="K18" s="10">
        <v>2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248</v>
      </c>
      <c r="C19" s="10">
        <v>1</v>
      </c>
      <c r="D19" s="10">
        <v>1</v>
      </c>
      <c r="E19" s="10">
        <v>2</v>
      </c>
      <c r="F19" s="10">
        <v>6</v>
      </c>
      <c r="G19" s="10">
        <v>48</v>
      </c>
      <c r="H19" s="10">
        <v>90</v>
      </c>
      <c r="I19" s="10">
        <v>70</v>
      </c>
      <c r="J19" s="10">
        <v>25</v>
      </c>
      <c r="K19" s="10">
        <v>4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401</v>
      </c>
      <c r="C20" s="10">
        <v>0</v>
      </c>
      <c r="D20" s="10">
        <v>3</v>
      </c>
      <c r="E20" s="10">
        <v>14</v>
      </c>
      <c r="F20" s="10">
        <v>28</v>
      </c>
      <c r="G20" s="10">
        <v>81</v>
      </c>
      <c r="H20" s="10">
        <v>169</v>
      </c>
      <c r="I20" s="10">
        <v>82</v>
      </c>
      <c r="J20" s="10">
        <v>20</v>
      </c>
      <c r="K20" s="10">
        <v>4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321</v>
      </c>
      <c r="C21" s="10">
        <v>0</v>
      </c>
      <c r="D21" s="10">
        <v>1</v>
      </c>
      <c r="E21" s="10">
        <v>20</v>
      </c>
      <c r="F21" s="10">
        <v>29</v>
      </c>
      <c r="G21" s="10">
        <v>56</v>
      </c>
      <c r="H21" s="10">
        <v>113</v>
      </c>
      <c r="I21" s="10">
        <v>82</v>
      </c>
      <c r="J21" s="10">
        <v>14</v>
      </c>
      <c r="K21" s="10">
        <v>6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302</v>
      </c>
      <c r="C22" s="10">
        <v>0</v>
      </c>
      <c r="D22" s="10">
        <v>1</v>
      </c>
      <c r="E22" s="10">
        <v>8</v>
      </c>
      <c r="F22" s="10">
        <v>13</v>
      </c>
      <c r="G22" s="10">
        <v>56</v>
      </c>
      <c r="H22" s="10">
        <v>120</v>
      </c>
      <c r="I22" s="10">
        <v>78</v>
      </c>
      <c r="J22" s="10">
        <v>19</v>
      </c>
      <c r="K22" s="10">
        <v>6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338</v>
      </c>
      <c r="C23" s="10">
        <v>0</v>
      </c>
      <c r="D23" s="10">
        <v>2</v>
      </c>
      <c r="E23" s="10">
        <v>5</v>
      </c>
      <c r="F23" s="10">
        <v>37</v>
      </c>
      <c r="G23" s="10">
        <v>49</v>
      </c>
      <c r="H23" s="10">
        <v>113</v>
      </c>
      <c r="I23" s="10">
        <v>98</v>
      </c>
      <c r="J23" s="10">
        <v>24</v>
      </c>
      <c r="K23" s="10">
        <v>9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464</v>
      </c>
      <c r="C24" s="10">
        <v>1</v>
      </c>
      <c r="D24" s="10">
        <v>4</v>
      </c>
      <c r="E24" s="10">
        <v>25</v>
      </c>
      <c r="F24" s="10">
        <v>47</v>
      </c>
      <c r="G24" s="10">
        <v>102</v>
      </c>
      <c r="H24" s="10">
        <v>157</v>
      </c>
      <c r="I24" s="10">
        <v>95</v>
      </c>
      <c r="J24" s="10">
        <v>26</v>
      </c>
      <c r="K24" s="10">
        <v>7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436</v>
      </c>
      <c r="C25" s="10">
        <v>0</v>
      </c>
      <c r="D25" s="10">
        <v>5</v>
      </c>
      <c r="E25" s="10">
        <v>26</v>
      </c>
      <c r="F25" s="10">
        <v>47</v>
      </c>
      <c r="G25" s="10">
        <v>94</v>
      </c>
      <c r="H25" s="10">
        <v>154</v>
      </c>
      <c r="I25" s="10">
        <v>82</v>
      </c>
      <c r="J25" s="10">
        <v>24</v>
      </c>
      <c r="K25" s="10">
        <v>3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474</v>
      </c>
      <c r="C26" s="10">
        <v>0</v>
      </c>
      <c r="D26" s="10">
        <v>4</v>
      </c>
      <c r="E26" s="10">
        <v>31</v>
      </c>
      <c r="F26" s="10">
        <v>77</v>
      </c>
      <c r="G26" s="10">
        <v>122</v>
      </c>
      <c r="H26" s="10">
        <v>119</v>
      </c>
      <c r="I26" s="10">
        <v>91</v>
      </c>
      <c r="J26" s="10">
        <v>26</v>
      </c>
      <c r="K26" s="10">
        <v>4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582</v>
      </c>
      <c r="C27" s="10">
        <v>0</v>
      </c>
      <c r="D27" s="10">
        <v>5</v>
      </c>
      <c r="E27" s="10">
        <v>53</v>
      </c>
      <c r="F27" s="10">
        <v>124</v>
      </c>
      <c r="G27" s="10">
        <v>147</v>
      </c>
      <c r="H27" s="10">
        <v>160</v>
      </c>
      <c r="I27" s="10">
        <v>70</v>
      </c>
      <c r="J27" s="10">
        <v>20</v>
      </c>
      <c r="K27" s="10">
        <v>2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590</v>
      </c>
      <c r="C28" s="10">
        <v>2</v>
      </c>
      <c r="D28" s="10">
        <v>10</v>
      </c>
      <c r="E28" s="10">
        <v>52</v>
      </c>
      <c r="F28" s="10">
        <v>99</v>
      </c>
      <c r="G28" s="10">
        <v>181</v>
      </c>
      <c r="H28" s="10">
        <v>162</v>
      </c>
      <c r="I28" s="10">
        <v>68</v>
      </c>
      <c r="J28" s="10">
        <v>15</v>
      </c>
      <c r="K28" s="10">
        <v>1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619</v>
      </c>
      <c r="C29" s="10">
        <v>4</v>
      </c>
      <c r="D29" s="10">
        <v>28</v>
      </c>
      <c r="E29" s="10">
        <v>120</v>
      </c>
      <c r="F29" s="10">
        <v>137</v>
      </c>
      <c r="G29" s="10">
        <v>140</v>
      </c>
      <c r="H29" s="10">
        <v>125</v>
      </c>
      <c r="I29" s="10">
        <v>59</v>
      </c>
      <c r="J29" s="10">
        <v>6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485</v>
      </c>
      <c r="C30" s="10">
        <v>1</v>
      </c>
      <c r="D30" s="10">
        <v>17</v>
      </c>
      <c r="E30" s="10">
        <v>67</v>
      </c>
      <c r="F30" s="10">
        <v>102</v>
      </c>
      <c r="G30" s="10">
        <v>137</v>
      </c>
      <c r="H30" s="10">
        <v>110</v>
      </c>
      <c r="I30" s="10">
        <v>36</v>
      </c>
      <c r="J30" s="10">
        <v>14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337</v>
      </c>
      <c r="C31" s="10">
        <v>0</v>
      </c>
      <c r="D31" s="10">
        <v>6</v>
      </c>
      <c r="E31" s="10">
        <v>29</v>
      </c>
      <c r="F31" s="10">
        <v>24</v>
      </c>
      <c r="G31" s="10">
        <v>105</v>
      </c>
      <c r="H31" s="10">
        <v>109</v>
      </c>
      <c r="I31" s="10">
        <v>52</v>
      </c>
      <c r="J31" s="10">
        <v>10</v>
      </c>
      <c r="K31" s="10">
        <v>2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247</v>
      </c>
      <c r="C32" s="10">
        <v>0</v>
      </c>
      <c r="D32" s="10">
        <v>0</v>
      </c>
      <c r="E32" s="10">
        <v>11</v>
      </c>
      <c r="F32" s="10">
        <v>15</v>
      </c>
      <c r="G32" s="10">
        <v>64</v>
      </c>
      <c r="H32" s="10">
        <v>89</v>
      </c>
      <c r="I32" s="10">
        <v>52</v>
      </c>
      <c r="J32" s="10">
        <v>15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113</v>
      </c>
      <c r="C33" s="10">
        <v>0</v>
      </c>
      <c r="D33" s="10">
        <v>1</v>
      </c>
      <c r="E33" s="10">
        <v>5</v>
      </c>
      <c r="F33" s="10">
        <v>3</v>
      </c>
      <c r="G33" s="10">
        <v>10</v>
      </c>
      <c r="H33" s="10">
        <v>38</v>
      </c>
      <c r="I33" s="10">
        <v>43</v>
      </c>
      <c r="J33" s="10">
        <v>11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74</v>
      </c>
      <c r="C34" s="10">
        <v>0</v>
      </c>
      <c r="D34" s="10">
        <v>0</v>
      </c>
      <c r="E34" s="10">
        <v>4</v>
      </c>
      <c r="F34" s="10">
        <v>2</v>
      </c>
      <c r="G34" s="10">
        <v>11</v>
      </c>
      <c r="H34" s="10">
        <v>25</v>
      </c>
      <c r="I34" s="10">
        <v>23</v>
      </c>
      <c r="J34" s="10">
        <v>7</v>
      </c>
      <c r="K34" s="10">
        <v>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36</v>
      </c>
      <c r="C35" s="10">
        <v>0</v>
      </c>
      <c r="D35" s="10">
        <v>0</v>
      </c>
      <c r="E35" s="10">
        <v>2</v>
      </c>
      <c r="F35" s="10">
        <v>0</v>
      </c>
      <c r="G35" s="10">
        <v>1</v>
      </c>
      <c r="H35" s="10">
        <v>13</v>
      </c>
      <c r="I35" s="10">
        <v>11</v>
      </c>
      <c r="J35" s="10">
        <v>6</v>
      </c>
      <c r="K35" s="10">
        <v>3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6246</v>
      </c>
      <c r="C36" s="12">
        <v>9</v>
      </c>
      <c r="D36" s="12">
        <v>88</v>
      </c>
      <c r="E36" s="12">
        <v>478</v>
      </c>
      <c r="F36" s="12">
        <v>797</v>
      </c>
      <c r="G36" s="12">
        <v>1417</v>
      </c>
      <c r="H36" s="12">
        <v>1912</v>
      </c>
      <c r="I36" s="12">
        <v>1167</v>
      </c>
      <c r="J36" s="12">
        <v>311</v>
      </c>
      <c r="K36" s="12">
        <v>62</v>
      </c>
      <c r="L36" s="12">
        <v>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1.440922190201729E-3</v>
      </c>
      <c r="D38" s="8">
        <f>D36/B36</f>
        <v>1.4089016970861351E-2</v>
      </c>
      <c r="E38" s="8">
        <f>E36/B36</f>
        <v>7.652897854626961E-2</v>
      </c>
      <c r="F38" s="8">
        <f>F36/B36</f>
        <v>0.12760166506564202</v>
      </c>
      <c r="G38" s="8">
        <f>G36/B36</f>
        <v>0.22686519372398334</v>
      </c>
      <c r="H38" s="8">
        <f>H36/B36</f>
        <v>0.30611591418507844</v>
      </c>
      <c r="I38" s="8">
        <f>I36/B36</f>
        <v>0.18683957732949089</v>
      </c>
      <c r="J38" s="8">
        <f>J36/B36</f>
        <v>4.9791866794748639E-2</v>
      </c>
      <c r="K38" s="8">
        <f>K36/B36</f>
        <v>9.9263528658341347E-3</v>
      </c>
      <c r="L38" s="8">
        <f>L36/B36</f>
        <v>6.4040986231187955E-4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174</v>
      </c>
      <c r="B40" s="11"/>
    </row>
    <row r="41" spans="1:18" s="10" customFormat="1" ht="12" x14ac:dyDescent="0.2">
      <c r="A41" s="10" t="s">
        <v>175</v>
      </c>
      <c r="B41" s="11"/>
    </row>
    <row r="42" spans="1:18" s="10" customFormat="1" ht="12" x14ac:dyDescent="0.2">
      <c r="A42" s="10" t="s">
        <v>176</v>
      </c>
      <c r="B42" s="11"/>
    </row>
    <row r="43" spans="1:18" s="10" customFormat="1" ht="12" x14ac:dyDescent="0.2">
      <c r="A43" s="10" t="s">
        <v>177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4840-173D-47A4-8664-C455D6EF89D1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63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12</v>
      </c>
      <c r="C12" s="10">
        <v>0</v>
      </c>
      <c r="D12" s="10">
        <v>0</v>
      </c>
      <c r="E12" s="10">
        <v>0</v>
      </c>
      <c r="F12" s="10">
        <v>0</v>
      </c>
      <c r="G12" s="10">
        <v>1</v>
      </c>
      <c r="H12" s="10">
        <v>2</v>
      </c>
      <c r="I12" s="10">
        <v>4</v>
      </c>
      <c r="J12" s="10">
        <v>4</v>
      </c>
      <c r="K12" s="10">
        <v>1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6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2</v>
      </c>
      <c r="J14" s="10">
        <v>2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4</v>
      </c>
      <c r="J15" s="10">
        <v>4</v>
      </c>
      <c r="K15" s="10">
        <v>3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22</v>
      </c>
      <c r="C16" s="10">
        <v>0</v>
      </c>
      <c r="D16" s="10">
        <v>0</v>
      </c>
      <c r="E16" s="10">
        <v>0</v>
      </c>
      <c r="F16" s="10">
        <v>0</v>
      </c>
      <c r="G16" s="10">
        <v>4</v>
      </c>
      <c r="H16" s="10">
        <v>3</v>
      </c>
      <c r="I16" s="10">
        <v>6</v>
      </c>
      <c r="J16" s="10">
        <v>8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70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5</v>
      </c>
      <c r="I17" s="10">
        <v>21</v>
      </c>
      <c r="J17" s="10">
        <v>26</v>
      </c>
      <c r="K17" s="10">
        <v>13</v>
      </c>
      <c r="L17" s="10">
        <v>2</v>
      </c>
      <c r="M17" s="10">
        <v>1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176</v>
      </c>
      <c r="C18" s="10">
        <v>0</v>
      </c>
      <c r="D18" s="10">
        <v>0</v>
      </c>
      <c r="E18" s="10">
        <v>1</v>
      </c>
      <c r="F18" s="10">
        <v>0</v>
      </c>
      <c r="G18" s="10">
        <v>2</v>
      </c>
      <c r="H18" s="10">
        <v>20</v>
      </c>
      <c r="I18" s="10">
        <v>72</v>
      </c>
      <c r="J18" s="10">
        <v>55</v>
      </c>
      <c r="K18" s="10">
        <v>18</v>
      </c>
      <c r="L18" s="10">
        <v>8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416</v>
      </c>
      <c r="C19" s="10">
        <v>0</v>
      </c>
      <c r="D19" s="10">
        <v>0</v>
      </c>
      <c r="E19" s="10">
        <v>0</v>
      </c>
      <c r="F19" s="10">
        <v>1</v>
      </c>
      <c r="G19" s="10">
        <v>0</v>
      </c>
      <c r="H19" s="10">
        <v>46</v>
      </c>
      <c r="I19" s="10">
        <v>144</v>
      </c>
      <c r="J19" s="10">
        <v>182</v>
      </c>
      <c r="K19" s="10">
        <v>38</v>
      </c>
      <c r="L19" s="10">
        <v>3</v>
      </c>
      <c r="M19" s="10">
        <v>2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500</v>
      </c>
      <c r="C20" s="10">
        <v>0</v>
      </c>
      <c r="D20" s="10">
        <v>0</v>
      </c>
      <c r="E20" s="10">
        <v>0</v>
      </c>
      <c r="F20" s="10">
        <v>1</v>
      </c>
      <c r="G20" s="10">
        <v>8</v>
      </c>
      <c r="H20" s="10">
        <v>89</v>
      </c>
      <c r="I20" s="10">
        <v>246</v>
      </c>
      <c r="J20" s="10">
        <v>138</v>
      </c>
      <c r="K20" s="10">
        <v>15</v>
      </c>
      <c r="L20" s="10">
        <v>3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371</v>
      </c>
      <c r="C21" s="10">
        <v>0</v>
      </c>
      <c r="D21" s="10">
        <v>1</v>
      </c>
      <c r="E21" s="10">
        <v>0</v>
      </c>
      <c r="F21" s="10">
        <v>0</v>
      </c>
      <c r="G21" s="10">
        <v>4</v>
      </c>
      <c r="H21" s="10">
        <v>59</v>
      </c>
      <c r="I21" s="10">
        <v>187</v>
      </c>
      <c r="J21" s="10">
        <v>105</v>
      </c>
      <c r="K21" s="10">
        <v>14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323</v>
      </c>
      <c r="C22" s="10">
        <v>0</v>
      </c>
      <c r="D22" s="10">
        <v>0</v>
      </c>
      <c r="E22" s="10">
        <v>2</v>
      </c>
      <c r="F22" s="10">
        <v>1</v>
      </c>
      <c r="G22" s="10">
        <v>14</v>
      </c>
      <c r="H22" s="10">
        <v>58</v>
      </c>
      <c r="I22" s="10">
        <v>152</v>
      </c>
      <c r="J22" s="10">
        <v>80</v>
      </c>
      <c r="K22" s="10">
        <v>15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342</v>
      </c>
      <c r="C23" s="10">
        <v>0</v>
      </c>
      <c r="D23" s="10">
        <v>0</v>
      </c>
      <c r="E23" s="10">
        <v>0</v>
      </c>
      <c r="F23" s="10">
        <v>1</v>
      </c>
      <c r="G23" s="10">
        <v>5</v>
      </c>
      <c r="H23" s="10">
        <v>68</v>
      </c>
      <c r="I23" s="10">
        <v>172</v>
      </c>
      <c r="J23" s="10">
        <v>83</v>
      </c>
      <c r="K23" s="10">
        <v>12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365</v>
      </c>
      <c r="C24" s="10">
        <v>0</v>
      </c>
      <c r="D24" s="10">
        <v>0</v>
      </c>
      <c r="E24" s="10">
        <v>1</v>
      </c>
      <c r="F24" s="10">
        <v>0</v>
      </c>
      <c r="G24" s="10">
        <v>11</v>
      </c>
      <c r="H24" s="10">
        <v>73</v>
      </c>
      <c r="I24" s="10">
        <v>176</v>
      </c>
      <c r="J24" s="10">
        <v>81</v>
      </c>
      <c r="K24" s="10">
        <v>18</v>
      </c>
      <c r="L24" s="10">
        <v>5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370</v>
      </c>
      <c r="C25" s="10">
        <v>0</v>
      </c>
      <c r="D25" s="10">
        <v>0</v>
      </c>
      <c r="E25" s="10">
        <v>2</v>
      </c>
      <c r="F25" s="10">
        <v>2</v>
      </c>
      <c r="G25" s="10">
        <v>4</v>
      </c>
      <c r="H25" s="10">
        <v>70</v>
      </c>
      <c r="I25" s="10">
        <v>184</v>
      </c>
      <c r="J25" s="10">
        <v>91</v>
      </c>
      <c r="K25" s="10">
        <v>14</v>
      </c>
      <c r="L25" s="10">
        <v>3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421</v>
      </c>
      <c r="C26" s="10">
        <v>0</v>
      </c>
      <c r="D26" s="10">
        <v>1</v>
      </c>
      <c r="E26" s="10">
        <v>0</v>
      </c>
      <c r="F26" s="10">
        <v>1</v>
      </c>
      <c r="G26" s="10">
        <v>12</v>
      </c>
      <c r="H26" s="10">
        <v>71</v>
      </c>
      <c r="I26" s="10">
        <v>201</v>
      </c>
      <c r="J26" s="10">
        <v>116</v>
      </c>
      <c r="K26" s="10">
        <v>15</v>
      </c>
      <c r="L26" s="10">
        <v>3</v>
      </c>
      <c r="M26" s="10">
        <v>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500</v>
      </c>
      <c r="C27" s="10">
        <v>0</v>
      </c>
      <c r="D27" s="10">
        <v>1</v>
      </c>
      <c r="E27" s="10">
        <v>0</v>
      </c>
      <c r="F27" s="10">
        <v>1</v>
      </c>
      <c r="G27" s="10">
        <v>22</v>
      </c>
      <c r="H27" s="10">
        <v>149</v>
      </c>
      <c r="I27" s="10">
        <v>249</v>
      </c>
      <c r="J27" s="10">
        <v>65</v>
      </c>
      <c r="K27" s="10">
        <v>10</v>
      </c>
      <c r="L27" s="10">
        <v>3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492</v>
      </c>
      <c r="C28" s="10">
        <v>0</v>
      </c>
      <c r="D28" s="10">
        <v>1</v>
      </c>
      <c r="E28" s="10">
        <v>0</v>
      </c>
      <c r="F28" s="10">
        <v>5</v>
      </c>
      <c r="G28" s="10">
        <v>15</v>
      </c>
      <c r="H28" s="10">
        <v>112</v>
      </c>
      <c r="I28" s="10">
        <v>242</v>
      </c>
      <c r="J28" s="10">
        <v>97</v>
      </c>
      <c r="K28" s="10">
        <v>18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484</v>
      </c>
      <c r="C29" s="10">
        <v>0</v>
      </c>
      <c r="D29" s="10">
        <v>0</v>
      </c>
      <c r="E29" s="10">
        <v>0</v>
      </c>
      <c r="F29" s="10">
        <v>3</v>
      </c>
      <c r="G29" s="10">
        <v>19</v>
      </c>
      <c r="H29" s="10">
        <v>122</v>
      </c>
      <c r="I29" s="10">
        <v>228</v>
      </c>
      <c r="J29" s="10">
        <v>96</v>
      </c>
      <c r="K29" s="10">
        <v>16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429</v>
      </c>
      <c r="C30" s="10">
        <v>0</v>
      </c>
      <c r="D30" s="10">
        <v>0</v>
      </c>
      <c r="E30" s="10">
        <v>0</v>
      </c>
      <c r="F30" s="10">
        <v>2</v>
      </c>
      <c r="G30" s="10">
        <v>12</v>
      </c>
      <c r="H30" s="10">
        <v>110</v>
      </c>
      <c r="I30" s="10">
        <v>213</v>
      </c>
      <c r="J30" s="10">
        <v>86</v>
      </c>
      <c r="K30" s="10">
        <v>4</v>
      </c>
      <c r="L30" s="10">
        <v>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253</v>
      </c>
      <c r="C31" s="10">
        <v>0</v>
      </c>
      <c r="D31" s="10">
        <v>0</v>
      </c>
      <c r="E31" s="10">
        <v>0</v>
      </c>
      <c r="F31" s="10">
        <v>0</v>
      </c>
      <c r="G31" s="10">
        <v>13</v>
      </c>
      <c r="H31" s="10">
        <v>58</v>
      </c>
      <c r="I31" s="10">
        <v>131</v>
      </c>
      <c r="J31" s="10">
        <v>44</v>
      </c>
      <c r="K31" s="10">
        <v>7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170</v>
      </c>
      <c r="C32" s="10">
        <v>0</v>
      </c>
      <c r="D32" s="10">
        <v>0</v>
      </c>
      <c r="E32" s="10">
        <v>0</v>
      </c>
      <c r="F32" s="10">
        <v>0</v>
      </c>
      <c r="G32" s="10">
        <v>5</v>
      </c>
      <c r="H32" s="10">
        <v>30</v>
      </c>
      <c r="I32" s="10">
        <v>100</v>
      </c>
      <c r="J32" s="10">
        <v>26</v>
      </c>
      <c r="K32" s="10">
        <v>9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108</v>
      </c>
      <c r="C33" s="10">
        <v>0</v>
      </c>
      <c r="D33" s="10">
        <v>0</v>
      </c>
      <c r="E33" s="10">
        <v>0</v>
      </c>
      <c r="F33" s="10">
        <v>0</v>
      </c>
      <c r="G33" s="10">
        <v>3</v>
      </c>
      <c r="H33" s="10">
        <v>25</v>
      </c>
      <c r="I33" s="10">
        <v>38</v>
      </c>
      <c r="J33" s="10">
        <v>36</v>
      </c>
      <c r="K33" s="10">
        <v>6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51</v>
      </c>
      <c r="C34" s="10">
        <v>0</v>
      </c>
      <c r="D34" s="10">
        <v>0</v>
      </c>
      <c r="E34" s="10">
        <v>0</v>
      </c>
      <c r="F34" s="10">
        <v>0</v>
      </c>
      <c r="G34" s="10">
        <v>1</v>
      </c>
      <c r="H34" s="10">
        <v>8</v>
      </c>
      <c r="I34" s="10">
        <v>25</v>
      </c>
      <c r="J34" s="10">
        <v>14</v>
      </c>
      <c r="K34" s="10">
        <v>2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40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6</v>
      </c>
      <c r="I35" s="10">
        <v>17</v>
      </c>
      <c r="J35" s="10">
        <v>13</v>
      </c>
      <c r="K35" s="10">
        <v>2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5941</v>
      </c>
      <c r="C36" s="12">
        <v>0</v>
      </c>
      <c r="D36" s="12">
        <v>4</v>
      </c>
      <c r="E36" s="12">
        <v>6</v>
      </c>
      <c r="F36" s="12">
        <v>18</v>
      </c>
      <c r="G36" s="12">
        <v>160</v>
      </c>
      <c r="H36" s="12">
        <v>1186</v>
      </c>
      <c r="I36" s="12">
        <v>2820</v>
      </c>
      <c r="J36" s="12">
        <v>1453</v>
      </c>
      <c r="K36" s="12">
        <v>251</v>
      </c>
      <c r="L36" s="12">
        <v>39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6.7328732536610001E-4</v>
      </c>
      <c r="E38" s="8">
        <f>E36/B36</f>
        <v>1.0099309880491499E-3</v>
      </c>
      <c r="F38" s="8">
        <f>F36/B36</f>
        <v>3.0297929641474497E-3</v>
      </c>
      <c r="G38" s="8">
        <f>G36/B36</f>
        <v>2.6931493014643999E-2</v>
      </c>
      <c r="H38" s="8">
        <f>H36/B36</f>
        <v>0.19962969197104866</v>
      </c>
      <c r="I38" s="8">
        <f>I36/B36</f>
        <v>0.47466756438310048</v>
      </c>
      <c r="J38" s="8">
        <f>J36/B36</f>
        <v>0.24457162093923582</v>
      </c>
      <c r="K38" s="8">
        <f>K36/B36</f>
        <v>4.2248779666722774E-2</v>
      </c>
      <c r="L38" s="8">
        <f>L36/B36</f>
        <v>6.5645514223194746E-3</v>
      </c>
      <c r="M38" s="8">
        <f>M36/B36</f>
        <v>6.7328732536610001E-4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64</v>
      </c>
      <c r="B40" s="11"/>
    </row>
    <row r="41" spans="1:18" s="10" customFormat="1" ht="12" x14ac:dyDescent="0.2">
      <c r="A41" s="10" t="s">
        <v>65</v>
      </c>
      <c r="B41" s="11"/>
    </row>
    <row r="42" spans="1:18" s="10" customFormat="1" ht="12" x14ac:dyDescent="0.2">
      <c r="A42" s="10" t="s">
        <v>66</v>
      </c>
      <c r="B42" s="11"/>
    </row>
    <row r="43" spans="1:18" s="10" customFormat="1" ht="12" x14ac:dyDescent="0.2">
      <c r="A43" s="10" t="s">
        <v>67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33112-221B-42E3-8F46-6F418E0C1D7A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68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22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10</v>
      </c>
      <c r="J12" s="10">
        <v>8</v>
      </c>
      <c r="K12" s="10">
        <v>4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19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9</v>
      </c>
      <c r="J13" s="10">
        <v>4</v>
      </c>
      <c r="K13" s="10">
        <v>3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1</v>
      </c>
      <c r="I14" s="10">
        <v>6</v>
      </c>
      <c r="J14" s="10">
        <v>2</v>
      </c>
      <c r="K14" s="10">
        <v>0</v>
      </c>
      <c r="L14" s="10">
        <v>1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4</v>
      </c>
      <c r="J15" s="10">
        <v>6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19</v>
      </c>
      <c r="C16" s="10">
        <v>0</v>
      </c>
      <c r="D16" s="10">
        <v>0</v>
      </c>
      <c r="E16" s="10">
        <v>0</v>
      </c>
      <c r="F16" s="10">
        <v>0</v>
      </c>
      <c r="G16" s="10">
        <v>1</v>
      </c>
      <c r="H16" s="10">
        <v>1</v>
      </c>
      <c r="I16" s="10">
        <v>7</v>
      </c>
      <c r="J16" s="10">
        <v>3</v>
      </c>
      <c r="K16" s="10">
        <v>6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30</v>
      </c>
      <c r="C17" s="10">
        <v>0</v>
      </c>
      <c r="D17" s="10">
        <v>0</v>
      </c>
      <c r="E17" s="10">
        <v>0</v>
      </c>
      <c r="F17" s="10">
        <v>0</v>
      </c>
      <c r="G17" s="10">
        <v>1</v>
      </c>
      <c r="H17" s="10">
        <v>4</v>
      </c>
      <c r="I17" s="10">
        <v>7</v>
      </c>
      <c r="J17" s="10">
        <v>15</v>
      </c>
      <c r="K17" s="10">
        <v>2</v>
      </c>
      <c r="L17" s="10">
        <v>1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61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3</v>
      </c>
      <c r="I18" s="10">
        <v>27</v>
      </c>
      <c r="J18" s="10">
        <v>20</v>
      </c>
      <c r="K18" s="10">
        <v>11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175</v>
      </c>
      <c r="C19" s="10">
        <v>0</v>
      </c>
      <c r="D19" s="10">
        <v>0</v>
      </c>
      <c r="E19" s="10">
        <v>0</v>
      </c>
      <c r="F19" s="10">
        <v>0</v>
      </c>
      <c r="G19" s="10">
        <v>5</v>
      </c>
      <c r="H19" s="10">
        <v>22</v>
      </c>
      <c r="I19" s="10">
        <v>69</v>
      </c>
      <c r="J19" s="10">
        <v>57</v>
      </c>
      <c r="K19" s="10">
        <v>20</v>
      </c>
      <c r="L19" s="10">
        <v>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214</v>
      </c>
      <c r="C20" s="10">
        <v>0</v>
      </c>
      <c r="D20" s="10">
        <v>0</v>
      </c>
      <c r="E20" s="10">
        <v>0</v>
      </c>
      <c r="F20" s="10">
        <v>1</v>
      </c>
      <c r="G20" s="10">
        <v>1</v>
      </c>
      <c r="H20" s="10">
        <v>38</v>
      </c>
      <c r="I20" s="10">
        <v>98</v>
      </c>
      <c r="J20" s="10">
        <v>58</v>
      </c>
      <c r="K20" s="10">
        <v>16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299</v>
      </c>
      <c r="C21" s="10">
        <v>0</v>
      </c>
      <c r="D21" s="10">
        <v>0</v>
      </c>
      <c r="E21" s="10">
        <v>0</v>
      </c>
      <c r="F21" s="10">
        <v>2</v>
      </c>
      <c r="G21" s="10">
        <v>4</v>
      </c>
      <c r="H21" s="10">
        <v>40</v>
      </c>
      <c r="I21" s="10">
        <v>158</v>
      </c>
      <c r="J21" s="10">
        <v>75</v>
      </c>
      <c r="K21" s="10">
        <v>14</v>
      </c>
      <c r="L21" s="10">
        <v>6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353</v>
      </c>
      <c r="C22" s="10">
        <v>0</v>
      </c>
      <c r="D22" s="10">
        <v>0</v>
      </c>
      <c r="E22" s="10">
        <v>0</v>
      </c>
      <c r="F22" s="10">
        <v>2</v>
      </c>
      <c r="G22" s="10">
        <v>6</v>
      </c>
      <c r="H22" s="10">
        <v>89</v>
      </c>
      <c r="I22" s="10">
        <v>157</v>
      </c>
      <c r="J22" s="10">
        <v>89</v>
      </c>
      <c r="K22" s="10">
        <v>8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456</v>
      </c>
      <c r="C23" s="10">
        <v>0</v>
      </c>
      <c r="D23" s="10">
        <v>1</v>
      </c>
      <c r="E23" s="10">
        <v>0</v>
      </c>
      <c r="F23" s="10">
        <v>3</v>
      </c>
      <c r="G23" s="10">
        <v>25</v>
      </c>
      <c r="H23" s="10">
        <v>127</v>
      </c>
      <c r="I23" s="10">
        <v>217</v>
      </c>
      <c r="J23" s="10">
        <v>76</v>
      </c>
      <c r="K23" s="10">
        <v>6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437</v>
      </c>
      <c r="C24" s="10">
        <v>0</v>
      </c>
      <c r="D24" s="10">
        <v>0</v>
      </c>
      <c r="E24" s="10">
        <v>0</v>
      </c>
      <c r="F24" s="10">
        <v>1</v>
      </c>
      <c r="G24" s="10">
        <v>4</v>
      </c>
      <c r="H24" s="10">
        <v>90</v>
      </c>
      <c r="I24" s="10">
        <v>219</v>
      </c>
      <c r="J24" s="10">
        <v>106</v>
      </c>
      <c r="K24" s="10">
        <v>16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441</v>
      </c>
      <c r="C25" s="10">
        <v>0</v>
      </c>
      <c r="D25" s="10">
        <v>1</v>
      </c>
      <c r="E25" s="10">
        <v>1</v>
      </c>
      <c r="F25" s="10">
        <v>2</v>
      </c>
      <c r="G25" s="10">
        <v>14</v>
      </c>
      <c r="H25" s="10">
        <v>122</v>
      </c>
      <c r="I25" s="10">
        <v>207</v>
      </c>
      <c r="J25" s="10">
        <v>83</v>
      </c>
      <c r="K25" s="10">
        <v>11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376</v>
      </c>
      <c r="C26" s="10">
        <v>0</v>
      </c>
      <c r="D26" s="10">
        <v>0</v>
      </c>
      <c r="E26" s="10">
        <v>0</v>
      </c>
      <c r="F26" s="10">
        <v>0</v>
      </c>
      <c r="G26" s="10">
        <v>10</v>
      </c>
      <c r="H26" s="10">
        <v>78</v>
      </c>
      <c r="I26" s="10">
        <v>208</v>
      </c>
      <c r="J26" s="10">
        <v>70</v>
      </c>
      <c r="K26" s="10">
        <v>9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407</v>
      </c>
      <c r="C27" s="10">
        <v>0</v>
      </c>
      <c r="D27" s="10">
        <v>0</v>
      </c>
      <c r="E27" s="10">
        <v>3</v>
      </c>
      <c r="F27" s="10">
        <v>1</v>
      </c>
      <c r="G27" s="10">
        <v>15</v>
      </c>
      <c r="H27" s="10">
        <v>97</v>
      </c>
      <c r="I27" s="10">
        <v>220</v>
      </c>
      <c r="J27" s="10">
        <v>59</v>
      </c>
      <c r="K27" s="10">
        <v>11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385</v>
      </c>
      <c r="C28" s="10">
        <v>0</v>
      </c>
      <c r="D28" s="10">
        <v>0</v>
      </c>
      <c r="E28" s="10">
        <v>0</v>
      </c>
      <c r="F28" s="10">
        <v>2</v>
      </c>
      <c r="G28" s="10">
        <v>22</v>
      </c>
      <c r="H28" s="10">
        <v>108</v>
      </c>
      <c r="I28" s="10">
        <v>172</v>
      </c>
      <c r="J28" s="10">
        <v>65</v>
      </c>
      <c r="K28" s="10">
        <v>15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363</v>
      </c>
      <c r="C29" s="10">
        <v>1</v>
      </c>
      <c r="D29" s="10">
        <v>0</v>
      </c>
      <c r="E29" s="10">
        <v>3</v>
      </c>
      <c r="F29" s="10">
        <v>3</v>
      </c>
      <c r="G29" s="10">
        <v>21</v>
      </c>
      <c r="H29" s="10">
        <v>114</v>
      </c>
      <c r="I29" s="10">
        <v>166</v>
      </c>
      <c r="J29" s="10">
        <v>45</v>
      </c>
      <c r="K29" s="10">
        <v>9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272</v>
      </c>
      <c r="C30" s="10">
        <v>0</v>
      </c>
      <c r="D30" s="10">
        <v>0</v>
      </c>
      <c r="E30" s="10">
        <v>1</v>
      </c>
      <c r="F30" s="10">
        <v>0</v>
      </c>
      <c r="G30" s="10">
        <v>10</v>
      </c>
      <c r="H30" s="10">
        <v>81</v>
      </c>
      <c r="I30" s="10">
        <v>125</v>
      </c>
      <c r="J30" s="10">
        <v>43</v>
      </c>
      <c r="K30" s="10">
        <v>7</v>
      </c>
      <c r="L30" s="10">
        <v>5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184</v>
      </c>
      <c r="C31" s="10">
        <v>0</v>
      </c>
      <c r="D31" s="10">
        <v>0</v>
      </c>
      <c r="E31" s="10">
        <v>1</v>
      </c>
      <c r="F31" s="10">
        <v>2</v>
      </c>
      <c r="G31" s="10">
        <v>13</v>
      </c>
      <c r="H31" s="10">
        <v>47</v>
      </c>
      <c r="I31" s="10">
        <v>74</v>
      </c>
      <c r="J31" s="10">
        <v>40</v>
      </c>
      <c r="K31" s="10">
        <v>5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165</v>
      </c>
      <c r="C32" s="10">
        <v>0</v>
      </c>
      <c r="D32" s="10">
        <v>0</v>
      </c>
      <c r="E32" s="10">
        <v>0</v>
      </c>
      <c r="F32" s="10">
        <v>1</v>
      </c>
      <c r="G32" s="10">
        <v>13</v>
      </c>
      <c r="H32" s="10">
        <v>44</v>
      </c>
      <c r="I32" s="10">
        <v>61</v>
      </c>
      <c r="J32" s="10">
        <v>36</v>
      </c>
      <c r="K32" s="10">
        <v>8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105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26</v>
      </c>
      <c r="I33" s="10">
        <v>57</v>
      </c>
      <c r="J33" s="10">
        <v>18</v>
      </c>
      <c r="K33" s="10">
        <v>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82</v>
      </c>
      <c r="C34" s="10">
        <v>0</v>
      </c>
      <c r="D34" s="10">
        <v>0</v>
      </c>
      <c r="E34" s="10">
        <v>0</v>
      </c>
      <c r="F34" s="10">
        <v>0</v>
      </c>
      <c r="G34" s="10">
        <v>3</v>
      </c>
      <c r="H34" s="10">
        <v>7</v>
      </c>
      <c r="I34" s="10">
        <v>35</v>
      </c>
      <c r="J34" s="10">
        <v>34</v>
      </c>
      <c r="K34" s="10">
        <v>3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45</v>
      </c>
      <c r="C35" s="10">
        <v>0</v>
      </c>
      <c r="D35" s="10">
        <v>0</v>
      </c>
      <c r="E35" s="10">
        <v>0</v>
      </c>
      <c r="F35" s="10">
        <v>1</v>
      </c>
      <c r="G35" s="10">
        <v>2</v>
      </c>
      <c r="H35" s="10">
        <v>15</v>
      </c>
      <c r="I35" s="10">
        <v>15</v>
      </c>
      <c r="J35" s="10">
        <v>6</v>
      </c>
      <c r="K35" s="10">
        <v>4</v>
      </c>
      <c r="L35" s="10">
        <v>2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4932</v>
      </c>
      <c r="C36" s="12">
        <v>1</v>
      </c>
      <c r="D36" s="12">
        <v>2</v>
      </c>
      <c r="E36" s="12">
        <v>9</v>
      </c>
      <c r="F36" s="12">
        <v>21</v>
      </c>
      <c r="G36" s="12">
        <v>172</v>
      </c>
      <c r="H36" s="12">
        <v>1157</v>
      </c>
      <c r="I36" s="12">
        <v>2328</v>
      </c>
      <c r="J36" s="12">
        <v>1018</v>
      </c>
      <c r="K36" s="12">
        <v>191</v>
      </c>
      <c r="L36" s="12">
        <v>33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2.0275750202757503E-4</v>
      </c>
      <c r="D38" s="8">
        <f>D36/B36</f>
        <v>4.0551500405515005E-4</v>
      </c>
      <c r="E38" s="8">
        <f>E36/B36</f>
        <v>1.8248175182481751E-3</v>
      </c>
      <c r="F38" s="8">
        <f>F36/B36</f>
        <v>4.2579075425790754E-3</v>
      </c>
      <c r="G38" s="8">
        <f>G36/B36</f>
        <v>3.4874290348742905E-2</v>
      </c>
      <c r="H38" s="8">
        <f>H36/B36</f>
        <v>0.23459042984590431</v>
      </c>
      <c r="I38" s="8">
        <f>I36/B36</f>
        <v>0.47201946472019463</v>
      </c>
      <c r="J38" s="8">
        <f>J36/B36</f>
        <v>0.20640713706407138</v>
      </c>
      <c r="K38" s="8">
        <f>K36/B36</f>
        <v>3.8726682887266828E-2</v>
      </c>
      <c r="L38" s="8">
        <f>L36/B36</f>
        <v>6.6909975669099753E-3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69</v>
      </c>
      <c r="B40" s="11"/>
    </row>
    <row r="41" spans="1:18" s="10" customFormat="1" ht="12" x14ac:dyDescent="0.2">
      <c r="A41" s="10" t="s">
        <v>70</v>
      </c>
      <c r="B41" s="11"/>
    </row>
    <row r="42" spans="1:18" s="10" customFormat="1" ht="12" x14ac:dyDescent="0.2">
      <c r="A42" s="10" t="s">
        <v>71</v>
      </c>
      <c r="B42" s="11"/>
    </row>
    <row r="43" spans="1:18" s="10" customFormat="1" ht="12" x14ac:dyDescent="0.2">
      <c r="A43" s="10" t="s">
        <v>72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FCAA8-5DFC-413D-9FDC-C4D7ABBF104E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73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37</v>
      </c>
      <c r="C12" s="10">
        <v>0</v>
      </c>
      <c r="D12" s="10">
        <v>0</v>
      </c>
      <c r="E12" s="10">
        <v>1</v>
      </c>
      <c r="F12" s="10">
        <v>1</v>
      </c>
      <c r="G12" s="10">
        <v>1</v>
      </c>
      <c r="H12" s="10">
        <v>3</v>
      </c>
      <c r="I12" s="10">
        <v>15</v>
      </c>
      <c r="J12" s="10">
        <v>11</v>
      </c>
      <c r="K12" s="10">
        <v>4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22</v>
      </c>
      <c r="C13" s="10">
        <v>0</v>
      </c>
      <c r="D13" s="10">
        <v>0</v>
      </c>
      <c r="E13" s="10">
        <v>0</v>
      </c>
      <c r="F13" s="10">
        <v>0</v>
      </c>
      <c r="G13" s="10">
        <v>3</v>
      </c>
      <c r="H13" s="10">
        <v>5</v>
      </c>
      <c r="I13" s="10">
        <v>7</v>
      </c>
      <c r="J13" s="10">
        <v>5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16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11</v>
      </c>
      <c r="J14" s="10">
        <v>4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3</v>
      </c>
      <c r="J15" s="10">
        <v>4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3</v>
      </c>
      <c r="I16" s="10">
        <v>1</v>
      </c>
      <c r="J16" s="10">
        <v>4</v>
      </c>
      <c r="K16" s="10">
        <v>3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21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7</v>
      </c>
      <c r="I17" s="10">
        <v>5</v>
      </c>
      <c r="J17" s="10">
        <v>6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38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2</v>
      </c>
      <c r="I18" s="10">
        <v>19</v>
      </c>
      <c r="J18" s="10">
        <v>12</v>
      </c>
      <c r="K18" s="10">
        <v>5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63</v>
      </c>
      <c r="C19" s="10">
        <v>0</v>
      </c>
      <c r="D19" s="10">
        <v>0</v>
      </c>
      <c r="E19" s="10">
        <v>0</v>
      </c>
      <c r="F19" s="10">
        <v>0</v>
      </c>
      <c r="G19" s="10">
        <v>1</v>
      </c>
      <c r="H19" s="10">
        <v>5</v>
      </c>
      <c r="I19" s="10">
        <v>17</v>
      </c>
      <c r="J19" s="10">
        <v>35</v>
      </c>
      <c r="K19" s="10">
        <v>4</v>
      </c>
      <c r="L19" s="10">
        <v>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148</v>
      </c>
      <c r="C20" s="10">
        <v>0</v>
      </c>
      <c r="D20" s="10">
        <v>1</v>
      </c>
      <c r="E20" s="10">
        <v>0</v>
      </c>
      <c r="F20" s="10">
        <v>1</v>
      </c>
      <c r="G20" s="10">
        <v>2</v>
      </c>
      <c r="H20" s="10">
        <v>18</v>
      </c>
      <c r="I20" s="10">
        <v>65</v>
      </c>
      <c r="J20" s="10">
        <v>49</v>
      </c>
      <c r="K20" s="10">
        <v>10</v>
      </c>
      <c r="L20" s="10">
        <v>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240</v>
      </c>
      <c r="C21" s="10">
        <v>0</v>
      </c>
      <c r="D21" s="10">
        <v>0</v>
      </c>
      <c r="E21" s="10">
        <v>0</v>
      </c>
      <c r="F21" s="10">
        <v>0</v>
      </c>
      <c r="G21" s="10">
        <v>5</v>
      </c>
      <c r="H21" s="10">
        <v>39</v>
      </c>
      <c r="I21" s="10">
        <v>104</v>
      </c>
      <c r="J21" s="10">
        <v>74</v>
      </c>
      <c r="K21" s="10">
        <v>17</v>
      </c>
      <c r="L21" s="10">
        <v>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254</v>
      </c>
      <c r="C22" s="10">
        <v>0</v>
      </c>
      <c r="D22" s="10">
        <v>0</v>
      </c>
      <c r="E22" s="10">
        <v>0</v>
      </c>
      <c r="F22" s="10">
        <v>0</v>
      </c>
      <c r="G22" s="10">
        <v>3</v>
      </c>
      <c r="H22" s="10">
        <v>46</v>
      </c>
      <c r="I22" s="10">
        <v>121</v>
      </c>
      <c r="J22" s="10">
        <v>75</v>
      </c>
      <c r="K22" s="10">
        <v>8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300</v>
      </c>
      <c r="C23" s="10">
        <v>0</v>
      </c>
      <c r="D23" s="10">
        <v>0</v>
      </c>
      <c r="E23" s="10">
        <v>1</v>
      </c>
      <c r="F23" s="10">
        <v>0</v>
      </c>
      <c r="G23" s="10">
        <v>3</v>
      </c>
      <c r="H23" s="10">
        <v>49</v>
      </c>
      <c r="I23" s="10">
        <v>140</v>
      </c>
      <c r="J23" s="10">
        <v>91</v>
      </c>
      <c r="K23" s="10">
        <v>14</v>
      </c>
      <c r="L23" s="10">
        <v>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374</v>
      </c>
      <c r="C24" s="10">
        <v>0</v>
      </c>
      <c r="D24" s="10">
        <v>0</v>
      </c>
      <c r="E24" s="10">
        <v>0</v>
      </c>
      <c r="F24" s="10">
        <v>1</v>
      </c>
      <c r="G24" s="10">
        <v>10</v>
      </c>
      <c r="H24" s="10">
        <v>88</v>
      </c>
      <c r="I24" s="10">
        <v>184</v>
      </c>
      <c r="J24" s="10">
        <v>81</v>
      </c>
      <c r="K24" s="10">
        <v>10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392</v>
      </c>
      <c r="C25" s="10">
        <v>0</v>
      </c>
      <c r="D25" s="10">
        <v>0</v>
      </c>
      <c r="E25" s="10">
        <v>0</v>
      </c>
      <c r="F25" s="10">
        <v>5</v>
      </c>
      <c r="G25" s="10">
        <v>16</v>
      </c>
      <c r="H25" s="10">
        <v>91</v>
      </c>
      <c r="I25" s="10">
        <v>181</v>
      </c>
      <c r="J25" s="10">
        <v>80</v>
      </c>
      <c r="K25" s="10">
        <v>17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353</v>
      </c>
      <c r="C26" s="10">
        <v>0</v>
      </c>
      <c r="D26" s="10">
        <v>0</v>
      </c>
      <c r="E26" s="10">
        <v>1</v>
      </c>
      <c r="F26" s="10">
        <v>5</v>
      </c>
      <c r="G26" s="10">
        <v>16</v>
      </c>
      <c r="H26" s="10">
        <v>100</v>
      </c>
      <c r="I26" s="10">
        <v>142</v>
      </c>
      <c r="J26" s="10">
        <v>78</v>
      </c>
      <c r="K26" s="10">
        <v>10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356</v>
      </c>
      <c r="C27" s="10">
        <v>0</v>
      </c>
      <c r="D27" s="10">
        <v>0</v>
      </c>
      <c r="E27" s="10">
        <v>0</v>
      </c>
      <c r="F27" s="10">
        <v>0</v>
      </c>
      <c r="G27" s="10">
        <v>12</v>
      </c>
      <c r="H27" s="10">
        <v>112</v>
      </c>
      <c r="I27" s="10">
        <v>167</v>
      </c>
      <c r="J27" s="10">
        <v>58</v>
      </c>
      <c r="K27" s="10">
        <v>6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313</v>
      </c>
      <c r="C28" s="10">
        <v>0</v>
      </c>
      <c r="D28" s="10">
        <v>0</v>
      </c>
      <c r="E28" s="10">
        <v>0</v>
      </c>
      <c r="F28" s="10">
        <v>4</v>
      </c>
      <c r="G28" s="10">
        <v>15</v>
      </c>
      <c r="H28" s="10">
        <v>112</v>
      </c>
      <c r="I28" s="10">
        <v>124</v>
      </c>
      <c r="J28" s="10">
        <v>50</v>
      </c>
      <c r="K28" s="10">
        <v>8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291</v>
      </c>
      <c r="C29" s="10">
        <v>0</v>
      </c>
      <c r="D29" s="10">
        <v>0</v>
      </c>
      <c r="E29" s="10">
        <v>0</v>
      </c>
      <c r="F29" s="10">
        <v>0</v>
      </c>
      <c r="G29" s="10">
        <v>17</v>
      </c>
      <c r="H29" s="10">
        <v>74</v>
      </c>
      <c r="I29" s="10">
        <v>129</v>
      </c>
      <c r="J29" s="10">
        <v>59</v>
      </c>
      <c r="K29" s="10">
        <v>9</v>
      </c>
      <c r="L29" s="10">
        <v>3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196</v>
      </c>
      <c r="C30" s="10">
        <v>0</v>
      </c>
      <c r="D30" s="10">
        <v>0</v>
      </c>
      <c r="E30" s="10">
        <v>1</v>
      </c>
      <c r="F30" s="10">
        <v>1</v>
      </c>
      <c r="G30" s="10">
        <v>10</v>
      </c>
      <c r="H30" s="10">
        <v>48</v>
      </c>
      <c r="I30" s="10">
        <v>83</v>
      </c>
      <c r="J30" s="10">
        <v>44</v>
      </c>
      <c r="K30" s="10">
        <v>6</v>
      </c>
      <c r="L30" s="10">
        <v>3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105</v>
      </c>
      <c r="C31" s="10">
        <v>0</v>
      </c>
      <c r="D31" s="10">
        <v>0</v>
      </c>
      <c r="E31" s="10">
        <v>1</v>
      </c>
      <c r="F31" s="10">
        <v>0</v>
      </c>
      <c r="G31" s="10">
        <v>5</v>
      </c>
      <c r="H31" s="10">
        <v>25</v>
      </c>
      <c r="I31" s="10">
        <v>43</v>
      </c>
      <c r="J31" s="10">
        <v>27</v>
      </c>
      <c r="K31" s="10">
        <v>3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86</v>
      </c>
      <c r="C32" s="10">
        <v>0</v>
      </c>
      <c r="D32" s="10">
        <v>0</v>
      </c>
      <c r="E32" s="10">
        <v>0</v>
      </c>
      <c r="F32" s="10">
        <v>2</v>
      </c>
      <c r="G32" s="10">
        <v>5</v>
      </c>
      <c r="H32" s="10">
        <v>25</v>
      </c>
      <c r="I32" s="10">
        <v>39</v>
      </c>
      <c r="J32" s="10">
        <v>14</v>
      </c>
      <c r="K32" s="10">
        <v>1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54</v>
      </c>
      <c r="C33" s="10">
        <v>0</v>
      </c>
      <c r="D33" s="10">
        <v>0</v>
      </c>
      <c r="E33" s="10">
        <v>0</v>
      </c>
      <c r="F33" s="10">
        <v>1</v>
      </c>
      <c r="G33" s="10">
        <v>3</v>
      </c>
      <c r="H33" s="10">
        <v>7</v>
      </c>
      <c r="I33" s="10">
        <v>24</v>
      </c>
      <c r="J33" s="10">
        <v>13</v>
      </c>
      <c r="K33" s="10">
        <v>4</v>
      </c>
      <c r="L33" s="10">
        <v>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69</v>
      </c>
      <c r="C34" s="10">
        <v>0</v>
      </c>
      <c r="D34" s="10">
        <v>0</v>
      </c>
      <c r="E34" s="10">
        <v>1</v>
      </c>
      <c r="F34" s="10">
        <v>0</v>
      </c>
      <c r="G34" s="10">
        <v>1</v>
      </c>
      <c r="H34" s="10">
        <v>8</v>
      </c>
      <c r="I34" s="10">
        <v>29</v>
      </c>
      <c r="J34" s="10">
        <v>24</v>
      </c>
      <c r="K34" s="10">
        <v>5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2</v>
      </c>
      <c r="I35" s="10">
        <v>14</v>
      </c>
      <c r="J35" s="10">
        <v>16</v>
      </c>
      <c r="K35" s="10">
        <v>6</v>
      </c>
      <c r="L35" s="10">
        <v>3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3791</v>
      </c>
      <c r="C36" s="12">
        <v>0</v>
      </c>
      <c r="D36" s="12">
        <v>1</v>
      </c>
      <c r="E36" s="12">
        <v>6</v>
      </c>
      <c r="F36" s="12">
        <v>21</v>
      </c>
      <c r="G36" s="12">
        <v>130</v>
      </c>
      <c r="H36" s="12">
        <v>870</v>
      </c>
      <c r="I36" s="12">
        <v>1667</v>
      </c>
      <c r="J36" s="12">
        <v>914</v>
      </c>
      <c r="K36" s="12">
        <v>156</v>
      </c>
      <c r="L36" s="12">
        <v>26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2.637826431020839E-4</v>
      </c>
      <c r="E38" s="8">
        <f>E36/B36</f>
        <v>1.5826958586125032E-3</v>
      </c>
      <c r="F38" s="8">
        <f>F36/B36</f>
        <v>5.5394355051437616E-3</v>
      </c>
      <c r="G38" s="8">
        <f>G36/B36</f>
        <v>3.4291743603270905E-2</v>
      </c>
      <c r="H38" s="8">
        <f>H36/B36</f>
        <v>0.22949089949881299</v>
      </c>
      <c r="I38" s="8">
        <f>I36/B36</f>
        <v>0.43972566605117386</v>
      </c>
      <c r="J38" s="8">
        <f>J36/B36</f>
        <v>0.24109733579530468</v>
      </c>
      <c r="K38" s="8">
        <f>K36/B36</f>
        <v>4.1150092323925087E-2</v>
      </c>
      <c r="L38" s="8">
        <f>L36/B36</f>
        <v>6.8583487206541806E-3</v>
      </c>
      <c r="M38" s="8">
        <f>M36/B36</f>
        <v>0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74</v>
      </c>
      <c r="B40" s="11"/>
    </row>
    <row r="41" spans="1:18" s="10" customFormat="1" ht="12" x14ac:dyDescent="0.2">
      <c r="A41" s="10" t="s">
        <v>75</v>
      </c>
      <c r="B41" s="11"/>
    </row>
    <row r="42" spans="1:18" s="10" customFormat="1" ht="12" x14ac:dyDescent="0.2">
      <c r="A42" s="10" t="s">
        <v>76</v>
      </c>
      <c r="B42" s="11"/>
    </row>
    <row r="43" spans="1:18" s="10" customFormat="1" ht="12" x14ac:dyDescent="0.2">
      <c r="A43" s="10" t="s">
        <v>77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233D7-437C-4C45-8B28-FA70E27E250B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78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20</v>
      </c>
      <c r="C12" s="10">
        <v>0</v>
      </c>
      <c r="D12" s="10">
        <v>0</v>
      </c>
      <c r="E12" s="10">
        <v>1</v>
      </c>
      <c r="F12" s="10">
        <v>0</v>
      </c>
      <c r="G12" s="10">
        <v>1</v>
      </c>
      <c r="H12" s="10">
        <v>2</v>
      </c>
      <c r="I12" s="10">
        <v>9</v>
      </c>
      <c r="J12" s="10">
        <v>4</v>
      </c>
      <c r="K12" s="10">
        <v>2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2</v>
      </c>
      <c r="I13" s="10">
        <v>1</v>
      </c>
      <c r="J13" s="10">
        <v>3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7</v>
      </c>
      <c r="C14" s="10">
        <v>0</v>
      </c>
      <c r="D14" s="10">
        <v>0</v>
      </c>
      <c r="E14" s="10">
        <v>1</v>
      </c>
      <c r="F14" s="10">
        <v>0</v>
      </c>
      <c r="G14" s="10">
        <v>0</v>
      </c>
      <c r="H14" s="10">
        <v>0</v>
      </c>
      <c r="I14" s="10">
        <v>4</v>
      </c>
      <c r="J14" s="10">
        <v>1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3</v>
      </c>
      <c r="J15" s="10">
        <v>4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4</v>
      </c>
      <c r="I16" s="10">
        <v>5</v>
      </c>
      <c r="J16" s="10">
        <v>5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69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4</v>
      </c>
      <c r="I17" s="10">
        <v>24</v>
      </c>
      <c r="J17" s="10">
        <v>33</v>
      </c>
      <c r="K17" s="10">
        <v>6</v>
      </c>
      <c r="L17" s="10">
        <v>2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179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14</v>
      </c>
      <c r="I18" s="10">
        <v>68</v>
      </c>
      <c r="J18" s="10">
        <v>77</v>
      </c>
      <c r="K18" s="10">
        <v>18</v>
      </c>
      <c r="L18" s="10">
        <v>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475</v>
      </c>
      <c r="C19" s="10">
        <v>0</v>
      </c>
      <c r="D19" s="10">
        <v>0</v>
      </c>
      <c r="E19" s="10">
        <v>0</v>
      </c>
      <c r="F19" s="10">
        <v>1</v>
      </c>
      <c r="G19" s="10">
        <v>2</v>
      </c>
      <c r="H19" s="10">
        <v>42</v>
      </c>
      <c r="I19" s="10">
        <v>200</v>
      </c>
      <c r="J19" s="10">
        <v>194</v>
      </c>
      <c r="K19" s="10">
        <v>32</v>
      </c>
      <c r="L19" s="10">
        <v>4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544</v>
      </c>
      <c r="C20" s="10">
        <v>1</v>
      </c>
      <c r="D20" s="10">
        <v>0</v>
      </c>
      <c r="E20" s="10">
        <v>0</v>
      </c>
      <c r="F20" s="10">
        <v>1</v>
      </c>
      <c r="G20" s="10">
        <v>6</v>
      </c>
      <c r="H20" s="10">
        <v>81</v>
      </c>
      <c r="I20" s="10">
        <v>260</v>
      </c>
      <c r="J20" s="10">
        <v>166</v>
      </c>
      <c r="K20" s="10">
        <v>25</v>
      </c>
      <c r="L20" s="10">
        <v>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387</v>
      </c>
      <c r="C21" s="10">
        <v>0</v>
      </c>
      <c r="D21" s="10">
        <v>0</v>
      </c>
      <c r="E21" s="10">
        <v>1</v>
      </c>
      <c r="F21" s="10">
        <v>0</v>
      </c>
      <c r="G21" s="10">
        <v>14</v>
      </c>
      <c r="H21" s="10">
        <v>79</v>
      </c>
      <c r="I21" s="10">
        <v>184</v>
      </c>
      <c r="J21" s="10">
        <v>94</v>
      </c>
      <c r="K21" s="10">
        <v>13</v>
      </c>
      <c r="L21" s="10">
        <v>2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272</v>
      </c>
      <c r="C22" s="10">
        <v>0</v>
      </c>
      <c r="D22" s="10">
        <v>0</v>
      </c>
      <c r="E22" s="10">
        <v>0</v>
      </c>
      <c r="F22" s="10">
        <v>1</v>
      </c>
      <c r="G22" s="10">
        <v>8</v>
      </c>
      <c r="H22" s="10">
        <v>59</v>
      </c>
      <c r="I22" s="10">
        <v>130</v>
      </c>
      <c r="J22" s="10">
        <v>62</v>
      </c>
      <c r="K22" s="10">
        <v>9</v>
      </c>
      <c r="L22" s="10">
        <v>3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339</v>
      </c>
      <c r="C23" s="10">
        <v>0</v>
      </c>
      <c r="D23" s="10">
        <v>0</v>
      </c>
      <c r="E23" s="10">
        <v>0</v>
      </c>
      <c r="F23" s="10">
        <v>11</v>
      </c>
      <c r="G23" s="10">
        <v>22</v>
      </c>
      <c r="H23" s="10">
        <v>92</v>
      </c>
      <c r="I23" s="10">
        <v>150</v>
      </c>
      <c r="J23" s="10">
        <v>50</v>
      </c>
      <c r="K23" s="10">
        <v>13</v>
      </c>
      <c r="L23" s="10">
        <v>1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348</v>
      </c>
      <c r="C24" s="10">
        <v>0</v>
      </c>
      <c r="D24" s="10">
        <v>0</v>
      </c>
      <c r="E24" s="10">
        <v>1</v>
      </c>
      <c r="F24" s="10">
        <v>2</v>
      </c>
      <c r="G24" s="10">
        <v>12</v>
      </c>
      <c r="H24" s="10">
        <v>62</v>
      </c>
      <c r="I24" s="10">
        <v>187</v>
      </c>
      <c r="J24" s="10">
        <v>70</v>
      </c>
      <c r="K24" s="10">
        <v>8</v>
      </c>
      <c r="L24" s="10">
        <v>4</v>
      </c>
      <c r="M24" s="10">
        <v>2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351</v>
      </c>
      <c r="C25" s="10">
        <v>0</v>
      </c>
      <c r="D25" s="10">
        <v>0</v>
      </c>
      <c r="E25" s="10">
        <v>0</v>
      </c>
      <c r="F25" s="10">
        <v>1</v>
      </c>
      <c r="G25" s="10">
        <v>23</v>
      </c>
      <c r="H25" s="10">
        <v>80</v>
      </c>
      <c r="I25" s="10">
        <v>177</v>
      </c>
      <c r="J25" s="10">
        <v>60</v>
      </c>
      <c r="K25" s="10">
        <v>8</v>
      </c>
      <c r="L25" s="10">
        <v>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389</v>
      </c>
      <c r="C26" s="10">
        <v>0</v>
      </c>
      <c r="D26" s="10">
        <v>0</v>
      </c>
      <c r="E26" s="10">
        <v>1</v>
      </c>
      <c r="F26" s="10">
        <v>3</v>
      </c>
      <c r="G26" s="10">
        <v>15</v>
      </c>
      <c r="H26" s="10">
        <v>78</v>
      </c>
      <c r="I26" s="10">
        <v>213</v>
      </c>
      <c r="J26" s="10">
        <v>65</v>
      </c>
      <c r="K26" s="10">
        <v>13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431</v>
      </c>
      <c r="C27" s="10">
        <v>0</v>
      </c>
      <c r="D27" s="10">
        <v>0</v>
      </c>
      <c r="E27" s="10">
        <v>0</v>
      </c>
      <c r="F27" s="10">
        <v>1</v>
      </c>
      <c r="G27" s="10">
        <v>12</v>
      </c>
      <c r="H27" s="10">
        <v>98</v>
      </c>
      <c r="I27" s="10">
        <v>221</v>
      </c>
      <c r="J27" s="10">
        <v>81</v>
      </c>
      <c r="K27" s="10">
        <v>13</v>
      </c>
      <c r="L27" s="10">
        <v>3</v>
      </c>
      <c r="M27" s="10">
        <v>2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452</v>
      </c>
      <c r="C28" s="10">
        <v>0</v>
      </c>
      <c r="D28" s="10">
        <v>0</v>
      </c>
      <c r="E28" s="10">
        <v>1</v>
      </c>
      <c r="F28" s="10">
        <v>2</v>
      </c>
      <c r="G28" s="10">
        <v>22</v>
      </c>
      <c r="H28" s="10">
        <v>130</v>
      </c>
      <c r="I28" s="10">
        <v>188</v>
      </c>
      <c r="J28" s="10">
        <v>99</v>
      </c>
      <c r="K28" s="10">
        <v>10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510</v>
      </c>
      <c r="C29" s="10">
        <v>5</v>
      </c>
      <c r="D29" s="10">
        <v>53</v>
      </c>
      <c r="E29" s="10">
        <v>47</v>
      </c>
      <c r="F29" s="10">
        <v>39</v>
      </c>
      <c r="G29" s="10">
        <v>43</v>
      </c>
      <c r="H29" s="10">
        <v>110</v>
      </c>
      <c r="I29" s="10">
        <v>145</v>
      </c>
      <c r="J29" s="10">
        <v>56</v>
      </c>
      <c r="K29" s="10">
        <v>8</v>
      </c>
      <c r="L29" s="10">
        <v>4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364</v>
      </c>
      <c r="C30" s="10">
        <v>0</v>
      </c>
      <c r="D30" s="10">
        <v>0</v>
      </c>
      <c r="E30" s="10">
        <v>1</v>
      </c>
      <c r="F30" s="10">
        <v>4</v>
      </c>
      <c r="G30" s="10">
        <v>21</v>
      </c>
      <c r="H30" s="10">
        <v>122</v>
      </c>
      <c r="I30" s="10">
        <v>167</v>
      </c>
      <c r="J30" s="10">
        <v>42</v>
      </c>
      <c r="K30" s="10">
        <v>7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266</v>
      </c>
      <c r="C31" s="10">
        <v>0</v>
      </c>
      <c r="D31" s="10">
        <v>0</v>
      </c>
      <c r="E31" s="10">
        <v>0</v>
      </c>
      <c r="F31" s="10">
        <v>0</v>
      </c>
      <c r="G31" s="10">
        <v>6</v>
      </c>
      <c r="H31" s="10">
        <v>79</v>
      </c>
      <c r="I31" s="10">
        <v>125</v>
      </c>
      <c r="J31" s="10">
        <v>48</v>
      </c>
      <c r="K31" s="10">
        <v>7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136</v>
      </c>
      <c r="C32" s="10">
        <v>0</v>
      </c>
      <c r="D32" s="10">
        <v>0</v>
      </c>
      <c r="E32" s="10">
        <v>0</v>
      </c>
      <c r="F32" s="10">
        <v>1</v>
      </c>
      <c r="G32" s="10">
        <v>2</v>
      </c>
      <c r="H32" s="10">
        <v>35</v>
      </c>
      <c r="I32" s="10">
        <v>59</v>
      </c>
      <c r="J32" s="10">
        <v>31</v>
      </c>
      <c r="K32" s="10">
        <v>6</v>
      </c>
      <c r="L32" s="10">
        <v>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64</v>
      </c>
      <c r="C33" s="10">
        <v>0</v>
      </c>
      <c r="D33" s="10">
        <v>0</v>
      </c>
      <c r="E33" s="10">
        <v>0</v>
      </c>
      <c r="F33" s="10">
        <v>1</v>
      </c>
      <c r="G33" s="10">
        <v>4</v>
      </c>
      <c r="H33" s="10">
        <v>10</v>
      </c>
      <c r="I33" s="10">
        <v>31</v>
      </c>
      <c r="J33" s="10">
        <v>14</v>
      </c>
      <c r="K33" s="10">
        <v>4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55</v>
      </c>
      <c r="C34" s="10">
        <v>0</v>
      </c>
      <c r="D34" s="10">
        <v>0</v>
      </c>
      <c r="E34" s="10">
        <v>0</v>
      </c>
      <c r="F34" s="10">
        <v>1</v>
      </c>
      <c r="G34" s="10">
        <v>3</v>
      </c>
      <c r="H34" s="10">
        <v>18</v>
      </c>
      <c r="I34" s="10">
        <v>15</v>
      </c>
      <c r="J34" s="10">
        <v>11</v>
      </c>
      <c r="K34" s="10">
        <v>5</v>
      </c>
      <c r="L34" s="10">
        <v>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23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4</v>
      </c>
      <c r="I35" s="10">
        <v>7</v>
      </c>
      <c r="J35" s="10">
        <v>8</v>
      </c>
      <c r="K35" s="10">
        <v>3</v>
      </c>
      <c r="L35" s="10">
        <v>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5713</v>
      </c>
      <c r="C36" s="12">
        <v>6</v>
      </c>
      <c r="D36" s="12">
        <v>53</v>
      </c>
      <c r="E36" s="12">
        <v>54</v>
      </c>
      <c r="F36" s="12">
        <v>69</v>
      </c>
      <c r="G36" s="12">
        <v>216</v>
      </c>
      <c r="H36" s="12">
        <v>1206</v>
      </c>
      <c r="I36" s="12">
        <v>2573</v>
      </c>
      <c r="J36" s="12">
        <v>1278</v>
      </c>
      <c r="K36" s="12">
        <v>215</v>
      </c>
      <c r="L36" s="12">
        <v>39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1.0502363031682129E-3</v>
      </c>
      <c r="D38" s="8">
        <f>D36/B36</f>
        <v>9.2770873446525477E-3</v>
      </c>
      <c r="E38" s="8">
        <f>E36/B36</f>
        <v>9.4521267285139158E-3</v>
      </c>
      <c r="F38" s="8">
        <f>F36/B36</f>
        <v>1.2077717486434448E-2</v>
      </c>
      <c r="G38" s="8">
        <f>G36/B36</f>
        <v>3.7808506914055663E-2</v>
      </c>
      <c r="H38" s="8">
        <f>H36/B36</f>
        <v>0.21109749693681079</v>
      </c>
      <c r="I38" s="8">
        <f>I36/B36</f>
        <v>0.45037633467530197</v>
      </c>
      <c r="J38" s="8">
        <f>J36/B36</f>
        <v>0.22370033257482932</v>
      </c>
      <c r="K38" s="8">
        <f>K36/B36</f>
        <v>3.7633467530194295E-2</v>
      </c>
      <c r="L38" s="8">
        <f>L36/B36</f>
        <v>6.8265359705933833E-3</v>
      </c>
      <c r="M38" s="8">
        <f>M36/B36</f>
        <v>7.0015753544547526E-4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79</v>
      </c>
      <c r="B40" s="11"/>
    </row>
    <row r="41" spans="1:18" s="10" customFormat="1" ht="12" x14ac:dyDescent="0.2">
      <c r="A41" s="10" t="s">
        <v>80</v>
      </c>
      <c r="B41" s="11"/>
    </row>
    <row r="42" spans="1:18" s="10" customFormat="1" ht="12" x14ac:dyDescent="0.2">
      <c r="A42" s="10" t="s">
        <v>81</v>
      </c>
      <c r="B42" s="11"/>
    </row>
    <row r="43" spans="1:18" s="10" customFormat="1" ht="12" x14ac:dyDescent="0.2">
      <c r="A43" s="10" t="s">
        <v>82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50D45-05E2-4CEB-928D-61F5DFA0A767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2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3</v>
      </c>
    </row>
    <row r="6" spans="1:18" x14ac:dyDescent="0.2">
      <c r="A6" s="1" t="s">
        <v>10</v>
      </c>
      <c r="B6" s="5" t="s">
        <v>11</v>
      </c>
    </row>
    <row r="7" spans="1:18" s="3" customFormat="1" x14ac:dyDescent="0.2">
      <c r="A7" s="3" t="s">
        <v>83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9</v>
      </c>
      <c r="C12" s="10">
        <v>0</v>
      </c>
      <c r="D12" s="10">
        <v>0</v>
      </c>
      <c r="E12" s="10">
        <v>0</v>
      </c>
      <c r="F12" s="10">
        <v>1</v>
      </c>
      <c r="G12" s="10">
        <v>0</v>
      </c>
      <c r="H12" s="10">
        <v>3</v>
      </c>
      <c r="I12" s="10">
        <v>1</v>
      </c>
      <c r="J12" s="10">
        <v>2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3</v>
      </c>
      <c r="K13" s="10">
        <v>1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1</v>
      </c>
      <c r="J14" s="10">
        <v>3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12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2</v>
      </c>
      <c r="J15" s="10">
        <v>7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28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5</v>
      </c>
      <c r="I16" s="10">
        <v>9</v>
      </c>
      <c r="J16" s="10">
        <v>7</v>
      </c>
      <c r="K16" s="10">
        <v>5</v>
      </c>
      <c r="L16" s="10">
        <v>2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72</v>
      </c>
      <c r="C17" s="10">
        <v>0</v>
      </c>
      <c r="D17" s="10">
        <v>0</v>
      </c>
      <c r="E17" s="10">
        <v>0</v>
      </c>
      <c r="F17" s="10">
        <v>0</v>
      </c>
      <c r="G17" s="10">
        <v>2</v>
      </c>
      <c r="H17" s="10">
        <v>10</v>
      </c>
      <c r="I17" s="10">
        <v>19</v>
      </c>
      <c r="J17" s="10">
        <v>30</v>
      </c>
      <c r="K17" s="10">
        <v>9</v>
      </c>
      <c r="L17" s="10">
        <v>1</v>
      </c>
      <c r="M17" s="10">
        <v>1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174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9</v>
      </c>
      <c r="I18" s="10">
        <v>61</v>
      </c>
      <c r="J18" s="10">
        <v>74</v>
      </c>
      <c r="K18" s="10">
        <v>27</v>
      </c>
      <c r="L18" s="10">
        <v>3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516</v>
      </c>
      <c r="C19" s="10">
        <v>0</v>
      </c>
      <c r="D19" s="10">
        <v>0</v>
      </c>
      <c r="E19" s="10">
        <v>0</v>
      </c>
      <c r="F19" s="10">
        <v>1</v>
      </c>
      <c r="G19" s="10">
        <v>6</v>
      </c>
      <c r="H19" s="10">
        <v>50</v>
      </c>
      <c r="I19" s="10">
        <v>221</v>
      </c>
      <c r="J19" s="10">
        <v>185</v>
      </c>
      <c r="K19" s="10">
        <v>46</v>
      </c>
      <c r="L19" s="10">
        <v>7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628</v>
      </c>
      <c r="C20" s="10">
        <v>0</v>
      </c>
      <c r="D20" s="10">
        <v>0</v>
      </c>
      <c r="E20" s="10">
        <v>0</v>
      </c>
      <c r="F20" s="10">
        <v>0</v>
      </c>
      <c r="G20" s="10">
        <v>6</v>
      </c>
      <c r="H20" s="10">
        <v>88</v>
      </c>
      <c r="I20" s="10">
        <v>302</v>
      </c>
      <c r="J20" s="10">
        <v>180</v>
      </c>
      <c r="K20" s="10">
        <v>49</v>
      </c>
      <c r="L20" s="10">
        <v>3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452</v>
      </c>
      <c r="C21" s="10">
        <v>0</v>
      </c>
      <c r="D21" s="10">
        <v>0</v>
      </c>
      <c r="E21" s="10">
        <v>0</v>
      </c>
      <c r="F21" s="10">
        <v>2</v>
      </c>
      <c r="G21" s="10">
        <v>10</v>
      </c>
      <c r="H21" s="10">
        <v>52</v>
      </c>
      <c r="I21" s="10">
        <v>233</v>
      </c>
      <c r="J21" s="10">
        <v>122</v>
      </c>
      <c r="K21" s="10">
        <v>29</v>
      </c>
      <c r="L21" s="10">
        <v>4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318</v>
      </c>
      <c r="C22" s="10">
        <v>0</v>
      </c>
      <c r="D22" s="10">
        <v>0</v>
      </c>
      <c r="E22" s="10">
        <v>0</v>
      </c>
      <c r="F22" s="10">
        <v>2</v>
      </c>
      <c r="G22" s="10">
        <v>8</v>
      </c>
      <c r="H22" s="10">
        <v>70</v>
      </c>
      <c r="I22" s="10">
        <v>140</v>
      </c>
      <c r="J22" s="10">
        <v>85</v>
      </c>
      <c r="K22" s="10">
        <v>12</v>
      </c>
      <c r="L22" s="10">
        <v>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355</v>
      </c>
      <c r="C23" s="10">
        <v>0</v>
      </c>
      <c r="D23" s="10">
        <v>0</v>
      </c>
      <c r="E23" s="10">
        <v>0</v>
      </c>
      <c r="F23" s="10">
        <v>0</v>
      </c>
      <c r="G23" s="10">
        <v>14</v>
      </c>
      <c r="H23" s="10">
        <v>74</v>
      </c>
      <c r="I23" s="10">
        <v>169</v>
      </c>
      <c r="J23" s="10">
        <v>85</v>
      </c>
      <c r="K23" s="10">
        <v>10</v>
      </c>
      <c r="L23" s="10">
        <v>2</v>
      </c>
      <c r="M23" s="10">
        <v>1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407</v>
      </c>
      <c r="C24" s="10">
        <v>0</v>
      </c>
      <c r="D24" s="10">
        <v>0</v>
      </c>
      <c r="E24" s="10">
        <v>0</v>
      </c>
      <c r="F24" s="10">
        <v>0</v>
      </c>
      <c r="G24" s="10">
        <v>43</v>
      </c>
      <c r="H24" s="10">
        <v>117</v>
      </c>
      <c r="I24" s="10">
        <v>188</v>
      </c>
      <c r="J24" s="10">
        <v>56</v>
      </c>
      <c r="K24" s="10">
        <v>2</v>
      </c>
      <c r="L24" s="10">
        <v>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377</v>
      </c>
      <c r="C25" s="10">
        <v>1</v>
      </c>
      <c r="D25" s="10">
        <v>0</v>
      </c>
      <c r="E25" s="10">
        <v>1</v>
      </c>
      <c r="F25" s="10">
        <v>5</v>
      </c>
      <c r="G25" s="10">
        <v>40</v>
      </c>
      <c r="H25" s="10">
        <v>161</v>
      </c>
      <c r="I25" s="10">
        <v>149</v>
      </c>
      <c r="J25" s="10">
        <v>18</v>
      </c>
      <c r="K25" s="10">
        <v>2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423</v>
      </c>
      <c r="C26" s="10">
        <v>0</v>
      </c>
      <c r="D26" s="10">
        <v>1</v>
      </c>
      <c r="E26" s="10">
        <v>1</v>
      </c>
      <c r="F26" s="10">
        <v>1</v>
      </c>
      <c r="G26" s="10">
        <v>36</v>
      </c>
      <c r="H26" s="10">
        <v>143</v>
      </c>
      <c r="I26" s="10">
        <v>184</v>
      </c>
      <c r="J26" s="10">
        <v>49</v>
      </c>
      <c r="K26" s="10">
        <v>7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450</v>
      </c>
      <c r="C27" s="10">
        <v>0</v>
      </c>
      <c r="D27" s="10">
        <v>0</v>
      </c>
      <c r="E27" s="10">
        <v>0</v>
      </c>
      <c r="F27" s="10">
        <v>1</v>
      </c>
      <c r="G27" s="10">
        <v>22</v>
      </c>
      <c r="H27" s="10">
        <v>143</v>
      </c>
      <c r="I27" s="10">
        <v>198</v>
      </c>
      <c r="J27" s="10">
        <v>75</v>
      </c>
      <c r="K27" s="10">
        <v>10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487</v>
      </c>
      <c r="C28" s="10">
        <v>0</v>
      </c>
      <c r="D28" s="10">
        <v>0</v>
      </c>
      <c r="E28" s="10">
        <v>0</v>
      </c>
      <c r="F28" s="10">
        <v>0</v>
      </c>
      <c r="G28" s="10">
        <v>18</v>
      </c>
      <c r="H28" s="10">
        <v>94</v>
      </c>
      <c r="I28" s="10">
        <v>252</v>
      </c>
      <c r="J28" s="10">
        <v>107</v>
      </c>
      <c r="K28" s="10">
        <v>15</v>
      </c>
      <c r="L28" s="10">
        <v>1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662</v>
      </c>
      <c r="C29" s="10">
        <v>0</v>
      </c>
      <c r="D29" s="10">
        <v>0</v>
      </c>
      <c r="E29" s="10">
        <v>0</v>
      </c>
      <c r="F29" s="10">
        <v>3</v>
      </c>
      <c r="G29" s="10">
        <v>25</v>
      </c>
      <c r="H29" s="10">
        <v>219</v>
      </c>
      <c r="I29" s="10">
        <v>325</v>
      </c>
      <c r="J29" s="10">
        <v>81</v>
      </c>
      <c r="K29" s="10">
        <v>8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521</v>
      </c>
      <c r="C30" s="10">
        <v>0</v>
      </c>
      <c r="D30" s="10">
        <v>0</v>
      </c>
      <c r="E30" s="10">
        <v>1</v>
      </c>
      <c r="F30" s="10">
        <v>5</v>
      </c>
      <c r="G30" s="10">
        <v>24</v>
      </c>
      <c r="H30" s="10">
        <v>168</v>
      </c>
      <c r="I30" s="10">
        <v>232</v>
      </c>
      <c r="J30" s="10">
        <v>80</v>
      </c>
      <c r="K30" s="10">
        <v>9</v>
      </c>
      <c r="L30" s="10">
        <v>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258</v>
      </c>
      <c r="C31" s="10">
        <v>0</v>
      </c>
      <c r="D31" s="10">
        <v>0</v>
      </c>
      <c r="E31" s="10">
        <v>0</v>
      </c>
      <c r="F31" s="10">
        <v>0</v>
      </c>
      <c r="G31" s="10">
        <v>10</v>
      </c>
      <c r="H31" s="10">
        <v>58</v>
      </c>
      <c r="I31" s="10">
        <v>127</v>
      </c>
      <c r="J31" s="10">
        <v>57</v>
      </c>
      <c r="K31" s="10">
        <v>5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145</v>
      </c>
      <c r="C32" s="10">
        <v>0</v>
      </c>
      <c r="D32" s="10">
        <v>0</v>
      </c>
      <c r="E32" s="10">
        <v>0</v>
      </c>
      <c r="F32" s="10">
        <v>0</v>
      </c>
      <c r="G32" s="10">
        <v>5</v>
      </c>
      <c r="H32" s="10">
        <v>35</v>
      </c>
      <c r="I32" s="10">
        <v>63</v>
      </c>
      <c r="J32" s="10">
        <v>32</v>
      </c>
      <c r="K32" s="10">
        <v>10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62</v>
      </c>
      <c r="C33" s="10">
        <v>0</v>
      </c>
      <c r="D33" s="10">
        <v>0</v>
      </c>
      <c r="E33" s="10">
        <v>0</v>
      </c>
      <c r="F33" s="10">
        <v>1</v>
      </c>
      <c r="G33" s="10">
        <v>1</v>
      </c>
      <c r="H33" s="10">
        <v>9</v>
      </c>
      <c r="I33" s="10">
        <v>32</v>
      </c>
      <c r="J33" s="10">
        <v>15</v>
      </c>
      <c r="K33" s="10">
        <v>4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48</v>
      </c>
      <c r="C34" s="10">
        <v>0</v>
      </c>
      <c r="D34" s="10">
        <v>0</v>
      </c>
      <c r="E34" s="10">
        <v>0</v>
      </c>
      <c r="F34" s="10">
        <v>1</v>
      </c>
      <c r="G34" s="10">
        <v>1</v>
      </c>
      <c r="H34" s="10">
        <v>7</v>
      </c>
      <c r="I34" s="10">
        <v>14</v>
      </c>
      <c r="J34" s="10">
        <v>20</v>
      </c>
      <c r="K34" s="10">
        <v>3</v>
      </c>
      <c r="L34" s="10">
        <v>1</v>
      </c>
      <c r="M34" s="10">
        <v>1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31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4</v>
      </c>
      <c r="I35" s="10">
        <v>9</v>
      </c>
      <c r="J35" s="10">
        <v>13</v>
      </c>
      <c r="K35" s="10">
        <v>4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6447</v>
      </c>
      <c r="C36" s="12">
        <v>1</v>
      </c>
      <c r="D36" s="12">
        <v>1</v>
      </c>
      <c r="E36" s="12">
        <v>3</v>
      </c>
      <c r="F36" s="12">
        <v>23</v>
      </c>
      <c r="G36" s="12">
        <v>273</v>
      </c>
      <c r="H36" s="12">
        <v>1521</v>
      </c>
      <c r="I36" s="12">
        <v>2933</v>
      </c>
      <c r="J36" s="12">
        <v>1386</v>
      </c>
      <c r="K36" s="12">
        <v>270</v>
      </c>
      <c r="L36" s="12">
        <v>33</v>
      </c>
      <c r="M36" s="12">
        <v>3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1.5511090429657206E-4</v>
      </c>
      <c r="D38" s="8">
        <f>D36/B36</f>
        <v>1.5511090429657206E-4</v>
      </c>
      <c r="E38" s="8">
        <f>E36/B36</f>
        <v>4.6533271288971617E-4</v>
      </c>
      <c r="F38" s="8">
        <f>F36/B36</f>
        <v>3.5675507988211573E-3</v>
      </c>
      <c r="G38" s="8">
        <f>G36/B36</f>
        <v>4.2345276872964167E-2</v>
      </c>
      <c r="H38" s="8">
        <f>H36/B36</f>
        <v>0.2359236854350861</v>
      </c>
      <c r="I38" s="8">
        <f>I36/B36</f>
        <v>0.4549402823018458</v>
      </c>
      <c r="J38" s="8">
        <f>J36/B36</f>
        <v>0.21498371335504887</v>
      </c>
      <c r="K38" s="8">
        <f>K36/B36</f>
        <v>4.1879944160074456E-2</v>
      </c>
      <c r="L38" s="8">
        <f>L36/B36</f>
        <v>5.1186598417868774E-3</v>
      </c>
      <c r="M38" s="8">
        <f>M36/B36</f>
        <v>4.6533271288971617E-4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84</v>
      </c>
      <c r="B40" s="11"/>
    </row>
    <row r="41" spans="1:18" s="10" customFormat="1" ht="12" x14ac:dyDescent="0.2">
      <c r="A41" s="10" t="s">
        <v>85</v>
      </c>
      <c r="B41" s="11"/>
    </row>
    <row r="42" spans="1:18" s="10" customFormat="1" ht="12" x14ac:dyDescent="0.2">
      <c r="A42" s="10" t="s">
        <v>86</v>
      </c>
      <c r="B42" s="11"/>
    </row>
    <row r="43" spans="1:18" s="10" customFormat="1" ht="12" x14ac:dyDescent="0.2">
      <c r="A43" s="10" t="s">
        <v>87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F068-1E4F-48DD-8C38-EA3CBC00EB7C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12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13</v>
      </c>
      <c r="C12" s="10">
        <v>0</v>
      </c>
      <c r="D12" s="10">
        <v>0</v>
      </c>
      <c r="E12" s="10">
        <v>0</v>
      </c>
      <c r="F12" s="10">
        <v>0</v>
      </c>
      <c r="G12" s="10">
        <v>3</v>
      </c>
      <c r="H12" s="10">
        <v>2</v>
      </c>
      <c r="I12" s="10">
        <v>7</v>
      </c>
      <c r="J12" s="10">
        <v>0</v>
      </c>
      <c r="K12" s="10">
        <v>0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9</v>
      </c>
      <c r="C13" s="10">
        <v>0</v>
      </c>
      <c r="D13" s="10">
        <v>0</v>
      </c>
      <c r="E13" s="10">
        <v>1</v>
      </c>
      <c r="F13" s="10">
        <v>0</v>
      </c>
      <c r="G13" s="10">
        <v>1</v>
      </c>
      <c r="H13" s="10">
        <v>0</v>
      </c>
      <c r="I13" s="10">
        <v>3</v>
      </c>
      <c r="J13" s="10">
        <v>3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6</v>
      </c>
      <c r="C14" s="10">
        <v>0</v>
      </c>
      <c r="D14" s="10">
        <v>0</v>
      </c>
      <c r="E14" s="10">
        <v>0</v>
      </c>
      <c r="F14" s="10">
        <v>2</v>
      </c>
      <c r="G14" s="10">
        <v>0</v>
      </c>
      <c r="H14" s="10">
        <v>1</v>
      </c>
      <c r="I14" s="10">
        <v>1</v>
      </c>
      <c r="J14" s="10">
        <v>2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6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3</v>
      </c>
      <c r="I15" s="10">
        <v>1</v>
      </c>
      <c r="J15" s="10">
        <v>1</v>
      </c>
      <c r="K15" s="10">
        <v>1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18</v>
      </c>
      <c r="C16" s="10">
        <v>0</v>
      </c>
      <c r="D16" s="10">
        <v>0</v>
      </c>
      <c r="E16" s="10">
        <v>2</v>
      </c>
      <c r="F16" s="10">
        <v>0</v>
      </c>
      <c r="G16" s="10">
        <v>0</v>
      </c>
      <c r="H16" s="10">
        <v>3</v>
      </c>
      <c r="I16" s="10">
        <v>7</v>
      </c>
      <c r="J16" s="10">
        <v>5</v>
      </c>
      <c r="K16" s="10">
        <v>0</v>
      </c>
      <c r="L16" s="10">
        <v>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37</v>
      </c>
      <c r="C17" s="10">
        <v>0</v>
      </c>
      <c r="D17" s="10">
        <v>0</v>
      </c>
      <c r="E17" s="10">
        <v>0</v>
      </c>
      <c r="F17" s="10">
        <v>0</v>
      </c>
      <c r="G17" s="10">
        <v>5</v>
      </c>
      <c r="H17" s="10">
        <v>13</v>
      </c>
      <c r="I17" s="10">
        <v>14</v>
      </c>
      <c r="J17" s="10">
        <v>3</v>
      </c>
      <c r="K17" s="10">
        <v>2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105</v>
      </c>
      <c r="C18" s="10">
        <v>0</v>
      </c>
      <c r="D18" s="10">
        <v>0</v>
      </c>
      <c r="E18" s="10">
        <v>0</v>
      </c>
      <c r="F18" s="10">
        <v>1</v>
      </c>
      <c r="G18" s="10">
        <v>3</v>
      </c>
      <c r="H18" s="10">
        <v>20</v>
      </c>
      <c r="I18" s="10">
        <v>38</v>
      </c>
      <c r="J18" s="10">
        <v>33</v>
      </c>
      <c r="K18" s="10">
        <v>6</v>
      </c>
      <c r="L18" s="10">
        <v>3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254</v>
      </c>
      <c r="C19" s="10">
        <v>0</v>
      </c>
      <c r="D19" s="10">
        <v>0</v>
      </c>
      <c r="E19" s="10">
        <v>1</v>
      </c>
      <c r="F19" s="10">
        <v>1</v>
      </c>
      <c r="G19" s="10">
        <v>9</v>
      </c>
      <c r="H19" s="10">
        <v>41</v>
      </c>
      <c r="I19" s="10">
        <v>92</v>
      </c>
      <c r="J19" s="10">
        <v>83</v>
      </c>
      <c r="K19" s="10">
        <v>24</v>
      </c>
      <c r="L19" s="10">
        <v>3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441</v>
      </c>
      <c r="C20" s="10">
        <v>0</v>
      </c>
      <c r="D20" s="10">
        <v>0</v>
      </c>
      <c r="E20" s="10">
        <v>0</v>
      </c>
      <c r="F20" s="10">
        <v>0</v>
      </c>
      <c r="G20" s="10">
        <v>11</v>
      </c>
      <c r="H20" s="10">
        <v>76</v>
      </c>
      <c r="I20" s="10">
        <v>194</v>
      </c>
      <c r="J20" s="10">
        <v>128</v>
      </c>
      <c r="K20" s="10">
        <v>27</v>
      </c>
      <c r="L20" s="10">
        <v>4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280</v>
      </c>
      <c r="C21" s="10">
        <v>0</v>
      </c>
      <c r="D21" s="10">
        <v>1</v>
      </c>
      <c r="E21" s="10">
        <v>0</v>
      </c>
      <c r="F21" s="10">
        <v>1</v>
      </c>
      <c r="G21" s="10">
        <v>5</v>
      </c>
      <c r="H21" s="10">
        <v>66</v>
      </c>
      <c r="I21" s="10">
        <v>117</v>
      </c>
      <c r="J21" s="10">
        <v>68</v>
      </c>
      <c r="K21" s="10">
        <v>20</v>
      </c>
      <c r="L21" s="10">
        <v>2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269</v>
      </c>
      <c r="C22" s="10">
        <v>0</v>
      </c>
      <c r="D22" s="10">
        <v>0</v>
      </c>
      <c r="E22" s="10">
        <v>0</v>
      </c>
      <c r="F22" s="10">
        <v>0</v>
      </c>
      <c r="G22" s="10">
        <v>13</v>
      </c>
      <c r="H22" s="10">
        <v>60</v>
      </c>
      <c r="I22" s="10">
        <v>120</v>
      </c>
      <c r="J22" s="10">
        <v>62</v>
      </c>
      <c r="K22" s="10">
        <v>12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319</v>
      </c>
      <c r="C23" s="10">
        <v>0</v>
      </c>
      <c r="D23" s="10">
        <v>0</v>
      </c>
      <c r="E23" s="10">
        <v>0</v>
      </c>
      <c r="F23" s="10">
        <v>1</v>
      </c>
      <c r="G23" s="10">
        <v>10</v>
      </c>
      <c r="H23" s="10">
        <v>83</v>
      </c>
      <c r="I23" s="10">
        <v>140</v>
      </c>
      <c r="J23" s="10">
        <v>68</v>
      </c>
      <c r="K23" s="10">
        <v>17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389</v>
      </c>
      <c r="C24" s="10">
        <v>0</v>
      </c>
      <c r="D24" s="10">
        <v>0</v>
      </c>
      <c r="E24" s="10">
        <v>2</v>
      </c>
      <c r="F24" s="10">
        <v>1</v>
      </c>
      <c r="G24" s="10">
        <v>12</v>
      </c>
      <c r="H24" s="10">
        <v>111</v>
      </c>
      <c r="I24" s="10">
        <v>169</v>
      </c>
      <c r="J24" s="10">
        <v>79</v>
      </c>
      <c r="K24" s="10">
        <v>13</v>
      </c>
      <c r="L24" s="10">
        <v>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383</v>
      </c>
      <c r="C25" s="10">
        <v>0</v>
      </c>
      <c r="D25" s="10">
        <v>1</v>
      </c>
      <c r="E25" s="10">
        <v>1</v>
      </c>
      <c r="F25" s="10">
        <v>0</v>
      </c>
      <c r="G25" s="10">
        <v>14</v>
      </c>
      <c r="H25" s="10">
        <v>89</v>
      </c>
      <c r="I25" s="10">
        <v>165</v>
      </c>
      <c r="J25" s="10">
        <v>92</v>
      </c>
      <c r="K25" s="10">
        <v>20</v>
      </c>
      <c r="L25" s="10">
        <v>1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440</v>
      </c>
      <c r="C26" s="10">
        <v>0</v>
      </c>
      <c r="D26" s="10">
        <v>0</v>
      </c>
      <c r="E26" s="10">
        <v>0</v>
      </c>
      <c r="F26" s="10">
        <v>1</v>
      </c>
      <c r="G26" s="10">
        <v>22</v>
      </c>
      <c r="H26" s="10">
        <v>102</v>
      </c>
      <c r="I26" s="10">
        <v>177</v>
      </c>
      <c r="J26" s="10">
        <v>111</v>
      </c>
      <c r="K26" s="10">
        <v>24</v>
      </c>
      <c r="L26" s="10">
        <v>3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477</v>
      </c>
      <c r="C27" s="10">
        <v>0</v>
      </c>
      <c r="D27" s="10">
        <v>0</v>
      </c>
      <c r="E27" s="10">
        <v>0</v>
      </c>
      <c r="F27" s="10">
        <v>0</v>
      </c>
      <c r="G27" s="10">
        <v>13</v>
      </c>
      <c r="H27" s="10">
        <v>87</v>
      </c>
      <c r="I27" s="10">
        <v>218</v>
      </c>
      <c r="J27" s="10">
        <v>128</v>
      </c>
      <c r="K27" s="10">
        <v>28</v>
      </c>
      <c r="L27" s="10">
        <v>3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534</v>
      </c>
      <c r="C28" s="10">
        <v>0</v>
      </c>
      <c r="D28" s="10">
        <v>0</v>
      </c>
      <c r="E28" s="10">
        <v>0</v>
      </c>
      <c r="F28" s="10">
        <v>4</v>
      </c>
      <c r="G28" s="10">
        <v>18</v>
      </c>
      <c r="H28" s="10">
        <v>134</v>
      </c>
      <c r="I28" s="10">
        <v>230</v>
      </c>
      <c r="J28" s="10">
        <v>130</v>
      </c>
      <c r="K28" s="10">
        <v>16</v>
      </c>
      <c r="L28" s="10">
        <v>1</v>
      </c>
      <c r="M28" s="10">
        <v>1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538</v>
      </c>
      <c r="C29" s="10">
        <v>0</v>
      </c>
      <c r="D29" s="10">
        <v>0</v>
      </c>
      <c r="E29" s="10">
        <v>0</v>
      </c>
      <c r="F29" s="10">
        <v>2</v>
      </c>
      <c r="G29" s="10">
        <v>31</v>
      </c>
      <c r="H29" s="10">
        <v>169</v>
      </c>
      <c r="I29" s="10">
        <v>249</v>
      </c>
      <c r="J29" s="10">
        <v>67</v>
      </c>
      <c r="K29" s="10">
        <v>19</v>
      </c>
      <c r="L29" s="10">
        <v>1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381</v>
      </c>
      <c r="C30" s="10">
        <v>0</v>
      </c>
      <c r="D30" s="10">
        <v>0</v>
      </c>
      <c r="E30" s="10">
        <v>0</v>
      </c>
      <c r="F30" s="10">
        <v>2</v>
      </c>
      <c r="G30" s="10">
        <v>24</v>
      </c>
      <c r="H30" s="10">
        <v>119</v>
      </c>
      <c r="I30" s="10">
        <v>175</v>
      </c>
      <c r="J30" s="10">
        <v>54</v>
      </c>
      <c r="K30" s="10">
        <v>6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287</v>
      </c>
      <c r="C31" s="10">
        <v>0</v>
      </c>
      <c r="D31" s="10">
        <v>0</v>
      </c>
      <c r="E31" s="10">
        <v>0</v>
      </c>
      <c r="F31" s="10">
        <v>2</v>
      </c>
      <c r="G31" s="10">
        <v>15</v>
      </c>
      <c r="H31" s="10">
        <v>97</v>
      </c>
      <c r="I31" s="10">
        <v>114</v>
      </c>
      <c r="J31" s="10">
        <v>50</v>
      </c>
      <c r="K31" s="10">
        <v>6</v>
      </c>
      <c r="L31" s="10">
        <v>3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196</v>
      </c>
      <c r="C32" s="10">
        <v>0</v>
      </c>
      <c r="D32" s="10">
        <v>0</v>
      </c>
      <c r="E32" s="10">
        <v>0</v>
      </c>
      <c r="F32" s="10">
        <v>1</v>
      </c>
      <c r="G32" s="10">
        <v>8</v>
      </c>
      <c r="H32" s="10">
        <v>58</v>
      </c>
      <c r="I32" s="10">
        <v>76</v>
      </c>
      <c r="J32" s="10">
        <v>44</v>
      </c>
      <c r="K32" s="10">
        <v>9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100</v>
      </c>
      <c r="C33" s="10">
        <v>0</v>
      </c>
      <c r="D33" s="10">
        <v>0</v>
      </c>
      <c r="E33" s="10">
        <v>0</v>
      </c>
      <c r="F33" s="10">
        <v>0</v>
      </c>
      <c r="G33" s="10">
        <v>3</v>
      </c>
      <c r="H33" s="10">
        <v>20</v>
      </c>
      <c r="I33" s="10">
        <v>42</v>
      </c>
      <c r="J33" s="10">
        <v>32</v>
      </c>
      <c r="K33" s="10">
        <v>2</v>
      </c>
      <c r="L33" s="10">
        <v>1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65</v>
      </c>
      <c r="C34" s="10">
        <v>0</v>
      </c>
      <c r="D34" s="10">
        <v>0</v>
      </c>
      <c r="E34" s="10">
        <v>1</v>
      </c>
      <c r="F34" s="10">
        <v>2</v>
      </c>
      <c r="G34" s="10">
        <v>1</v>
      </c>
      <c r="H34" s="10">
        <v>12</v>
      </c>
      <c r="I34" s="10">
        <v>21</v>
      </c>
      <c r="J34" s="10">
        <v>24</v>
      </c>
      <c r="K34" s="10">
        <v>2</v>
      </c>
      <c r="L34" s="10">
        <v>1</v>
      </c>
      <c r="M34" s="10">
        <v>1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41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9</v>
      </c>
      <c r="I35" s="10">
        <v>16</v>
      </c>
      <c r="J35" s="10">
        <v>14</v>
      </c>
      <c r="K35" s="10">
        <v>2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5588</v>
      </c>
      <c r="C36" s="12">
        <v>0</v>
      </c>
      <c r="D36" s="12">
        <v>2</v>
      </c>
      <c r="E36" s="12">
        <v>8</v>
      </c>
      <c r="F36" s="12">
        <v>21</v>
      </c>
      <c r="G36" s="12">
        <v>221</v>
      </c>
      <c r="H36" s="12">
        <v>1375</v>
      </c>
      <c r="I36" s="12">
        <v>2386</v>
      </c>
      <c r="J36" s="12">
        <v>1281</v>
      </c>
      <c r="K36" s="12">
        <v>256</v>
      </c>
      <c r="L36" s="12">
        <v>34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3.5790980672870435E-4</v>
      </c>
      <c r="E38" s="8">
        <f>E36/B36</f>
        <v>1.4316392269148174E-3</v>
      </c>
      <c r="F38" s="8">
        <f>F36/B36</f>
        <v>3.7580529706513956E-3</v>
      </c>
      <c r="G38" s="8">
        <f>G36/B36</f>
        <v>3.954903364352183E-2</v>
      </c>
      <c r="H38" s="8">
        <f>H36/B36</f>
        <v>0.24606299212598426</v>
      </c>
      <c r="I38" s="8">
        <f>I36/B36</f>
        <v>0.42698639942734429</v>
      </c>
      <c r="J38" s="8">
        <f>J36/B36</f>
        <v>0.22924123120973514</v>
      </c>
      <c r="K38" s="8">
        <f>K36/B36</f>
        <v>4.5812455261274157E-2</v>
      </c>
      <c r="L38" s="8">
        <f>L36/B36</f>
        <v>6.0844667143879743E-3</v>
      </c>
      <c r="M38" s="8">
        <f>M36/B36</f>
        <v>7.158196134574087E-4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91</v>
      </c>
      <c r="B40" s="11"/>
    </row>
    <row r="41" spans="1:18" s="10" customFormat="1" ht="12" x14ac:dyDescent="0.2">
      <c r="A41" s="10" t="s">
        <v>92</v>
      </c>
      <c r="B41" s="11"/>
    </row>
    <row r="42" spans="1:18" s="10" customFormat="1" ht="12" x14ac:dyDescent="0.2">
      <c r="A42" s="10" t="s">
        <v>93</v>
      </c>
      <c r="B42" s="11"/>
    </row>
    <row r="43" spans="1:18" s="10" customFormat="1" ht="12" x14ac:dyDescent="0.2">
      <c r="A43" s="10" t="s">
        <v>94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0826-201D-49E6-84A5-9A1E1B24FAC0}">
  <dimension ref="A1:R43"/>
  <sheetViews>
    <sheetView workbookViewId="0"/>
  </sheetViews>
  <sheetFormatPr defaultColWidth="6.7109375" defaultRowHeight="12.75" x14ac:dyDescent="0.2"/>
  <cols>
    <col min="1" max="1" width="8.42578125" style="1" customWidth="1"/>
    <col min="2" max="2" width="10.7109375" style="14" customWidth="1"/>
    <col min="3" max="17" width="7" style="1" customWidth="1"/>
    <col min="18" max="16384" width="6.7109375" style="1"/>
  </cols>
  <sheetData>
    <row r="1" spans="1:18" s="2" customFormat="1" ht="18" x14ac:dyDescent="0.25">
      <c r="A1" s="2" t="s">
        <v>6</v>
      </c>
      <c r="B1" s="4"/>
    </row>
    <row r="3" spans="1:18" x14ac:dyDescent="0.2">
      <c r="A3" s="1" t="s">
        <v>7</v>
      </c>
      <c r="B3" s="5" t="s">
        <v>88</v>
      </c>
    </row>
    <row r="4" spans="1:18" x14ac:dyDescent="0.2">
      <c r="A4" s="1" t="s">
        <v>8</v>
      </c>
      <c r="B4" s="5" t="s">
        <v>1</v>
      </c>
    </row>
    <row r="5" spans="1:18" x14ac:dyDescent="0.2">
      <c r="A5" s="1" t="s">
        <v>9</v>
      </c>
      <c r="B5" s="5" t="s">
        <v>89</v>
      </c>
    </row>
    <row r="6" spans="1:18" x14ac:dyDescent="0.2">
      <c r="A6" s="1" t="s">
        <v>10</v>
      </c>
      <c r="B6" s="5" t="s">
        <v>90</v>
      </c>
    </row>
    <row r="7" spans="1:18" s="3" customFormat="1" x14ac:dyDescent="0.2">
      <c r="A7" s="3" t="s">
        <v>58</v>
      </c>
      <c r="B7" s="6"/>
    </row>
    <row r="9" spans="1:18" s="9" customFormat="1" x14ac:dyDescent="0.2">
      <c r="A9" s="9" t="s">
        <v>13</v>
      </c>
      <c r="B9" s="9" t="s">
        <v>14</v>
      </c>
      <c r="C9" s="15" t="s">
        <v>178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1:18" s="9" customFormat="1" ht="12" x14ac:dyDescent="0.2">
      <c r="A10" s="9" t="s">
        <v>0</v>
      </c>
      <c r="B10" s="9" t="s">
        <v>0</v>
      </c>
      <c r="C10" s="9" t="s">
        <v>4</v>
      </c>
      <c r="D10" s="9" t="s">
        <v>15</v>
      </c>
      <c r="E10" s="9" t="s">
        <v>5</v>
      </c>
      <c r="F10" s="9" t="s">
        <v>16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N10" s="9" t="s">
        <v>24</v>
      </c>
      <c r="O10" s="9" t="s">
        <v>25</v>
      </c>
      <c r="P10" s="9" t="s">
        <v>26</v>
      </c>
      <c r="Q10" s="9" t="s">
        <v>27</v>
      </c>
      <c r="R10" s="9" t="s">
        <v>28</v>
      </c>
    </row>
    <row r="11" spans="1:18" s="9" customFormat="1" ht="12" x14ac:dyDescent="0.2">
      <c r="A11" s="9" t="s">
        <v>0</v>
      </c>
      <c r="B11" s="9" t="s">
        <v>0</v>
      </c>
      <c r="C11" s="9" t="s">
        <v>15</v>
      </c>
      <c r="D11" s="9" t="s">
        <v>5</v>
      </c>
      <c r="E11" s="9" t="s">
        <v>16</v>
      </c>
      <c r="F11" s="9" t="s">
        <v>17</v>
      </c>
      <c r="G11" s="9" t="s">
        <v>18</v>
      </c>
      <c r="H11" s="9" t="s">
        <v>19</v>
      </c>
      <c r="I11" s="9" t="s">
        <v>20</v>
      </c>
      <c r="J11" s="9" t="s">
        <v>21</v>
      </c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 t="s">
        <v>27</v>
      </c>
      <c r="Q11" s="9" t="s">
        <v>28</v>
      </c>
      <c r="R11" s="9" t="s">
        <v>29</v>
      </c>
    </row>
    <row r="12" spans="1:18" s="10" customFormat="1" ht="12" x14ac:dyDescent="0.2">
      <c r="A12" s="10" t="s">
        <v>30</v>
      </c>
      <c r="B12" s="11">
        <v>16</v>
      </c>
      <c r="C12" s="10">
        <v>0</v>
      </c>
      <c r="D12" s="10">
        <v>1</v>
      </c>
      <c r="E12" s="10">
        <v>0</v>
      </c>
      <c r="F12" s="10">
        <v>0</v>
      </c>
      <c r="G12" s="10">
        <v>1</v>
      </c>
      <c r="H12" s="10">
        <v>3</v>
      </c>
      <c r="I12" s="10">
        <v>7</v>
      </c>
      <c r="J12" s="10">
        <v>2</v>
      </c>
      <c r="K12" s="10">
        <v>1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</row>
    <row r="13" spans="1:18" s="10" customFormat="1" ht="12" x14ac:dyDescent="0.2">
      <c r="A13" s="10" t="s">
        <v>31</v>
      </c>
      <c r="B13" s="11">
        <v>11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4</v>
      </c>
      <c r="I13" s="10">
        <v>3</v>
      </c>
      <c r="J13" s="10">
        <v>2</v>
      </c>
      <c r="K13" s="10">
        <v>2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</row>
    <row r="14" spans="1:18" s="10" customFormat="1" ht="12" x14ac:dyDescent="0.2">
      <c r="A14" s="10" t="s">
        <v>32</v>
      </c>
      <c r="B14" s="11">
        <v>4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2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</row>
    <row r="15" spans="1:18" s="10" customFormat="1" ht="12" x14ac:dyDescent="0.2">
      <c r="A15" s="10" t="s">
        <v>33</v>
      </c>
      <c r="B15" s="11">
        <v>6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1</v>
      </c>
      <c r="I15" s="10">
        <v>2</v>
      </c>
      <c r="J15" s="10">
        <v>1</v>
      </c>
      <c r="K15" s="10">
        <v>2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8" s="10" customFormat="1" ht="12" x14ac:dyDescent="0.2">
      <c r="A16" s="10" t="s">
        <v>34</v>
      </c>
      <c r="B16" s="11">
        <v>11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3</v>
      </c>
      <c r="I16" s="10">
        <v>3</v>
      </c>
      <c r="J16" s="10">
        <v>4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s="10" customFormat="1" ht="12" x14ac:dyDescent="0.2">
      <c r="A17" s="10" t="s">
        <v>35</v>
      </c>
      <c r="B17" s="11">
        <v>41</v>
      </c>
      <c r="C17" s="10">
        <v>0</v>
      </c>
      <c r="D17" s="10">
        <v>0</v>
      </c>
      <c r="E17" s="10">
        <v>1</v>
      </c>
      <c r="F17" s="10">
        <v>0</v>
      </c>
      <c r="G17" s="10">
        <v>3</v>
      </c>
      <c r="H17" s="10">
        <v>0</v>
      </c>
      <c r="I17" s="10">
        <v>13</v>
      </c>
      <c r="J17" s="10">
        <v>18</v>
      </c>
      <c r="K17" s="10">
        <v>6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s="10" customFormat="1" ht="12" x14ac:dyDescent="0.2">
      <c r="A18" s="10" t="s">
        <v>36</v>
      </c>
      <c r="B18" s="11">
        <v>108</v>
      </c>
      <c r="C18" s="10">
        <v>0</v>
      </c>
      <c r="D18" s="10">
        <v>0</v>
      </c>
      <c r="E18" s="10">
        <v>0</v>
      </c>
      <c r="F18" s="10">
        <v>1</v>
      </c>
      <c r="G18" s="10">
        <v>2</v>
      </c>
      <c r="H18" s="10">
        <v>8</v>
      </c>
      <c r="I18" s="10">
        <v>37</v>
      </c>
      <c r="J18" s="10">
        <v>33</v>
      </c>
      <c r="K18" s="10">
        <v>20</v>
      </c>
      <c r="L18" s="10">
        <v>6</v>
      </c>
      <c r="M18" s="10">
        <v>1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s="10" customFormat="1" ht="12" x14ac:dyDescent="0.2">
      <c r="A19" s="10" t="s">
        <v>37</v>
      </c>
      <c r="B19" s="11">
        <v>265</v>
      </c>
      <c r="C19" s="10">
        <v>0</v>
      </c>
      <c r="D19" s="10">
        <v>0</v>
      </c>
      <c r="E19" s="10">
        <v>2</v>
      </c>
      <c r="F19" s="10">
        <v>2</v>
      </c>
      <c r="G19" s="10">
        <v>5</v>
      </c>
      <c r="H19" s="10">
        <v>23</v>
      </c>
      <c r="I19" s="10">
        <v>61</v>
      </c>
      <c r="J19" s="10">
        <v>113</v>
      </c>
      <c r="K19" s="10">
        <v>44</v>
      </c>
      <c r="L19" s="10">
        <v>15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</row>
    <row r="20" spans="1:18" s="10" customFormat="1" ht="12" x14ac:dyDescent="0.2">
      <c r="A20" s="10" t="s">
        <v>38</v>
      </c>
      <c r="B20" s="11">
        <v>399</v>
      </c>
      <c r="C20" s="10">
        <v>0</v>
      </c>
      <c r="D20" s="10">
        <v>0</v>
      </c>
      <c r="E20" s="10">
        <v>0</v>
      </c>
      <c r="F20" s="10">
        <v>0</v>
      </c>
      <c r="G20" s="10">
        <v>5</v>
      </c>
      <c r="H20" s="10">
        <v>36</v>
      </c>
      <c r="I20" s="10">
        <v>134</v>
      </c>
      <c r="J20" s="10">
        <v>162</v>
      </c>
      <c r="K20" s="10">
        <v>53</v>
      </c>
      <c r="L20" s="10">
        <v>8</v>
      </c>
      <c r="M20" s="10">
        <v>1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s="10" customFormat="1" ht="12" x14ac:dyDescent="0.2">
      <c r="A21" s="10" t="s">
        <v>39</v>
      </c>
      <c r="B21" s="11">
        <v>280</v>
      </c>
      <c r="C21" s="10">
        <v>0</v>
      </c>
      <c r="D21" s="10">
        <v>0</v>
      </c>
      <c r="E21" s="10">
        <v>0</v>
      </c>
      <c r="F21" s="10">
        <v>1</v>
      </c>
      <c r="G21" s="10">
        <v>6</v>
      </c>
      <c r="H21" s="10">
        <v>55</v>
      </c>
      <c r="I21" s="10">
        <v>111</v>
      </c>
      <c r="J21" s="10">
        <v>85</v>
      </c>
      <c r="K21" s="10">
        <v>19</v>
      </c>
      <c r="L21" s="10">
        <v>3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s="10" customFormat="1" ht="12" x14ac:dyDescent="0.2">
      <c r="A22" s="10" t="s">
        <v>40</v>
      </c>
      <c r="B22" s="11">
        <v>306</v>
      </c>
      <c r="C22" s="10">
        <v>0</v>
      </c>
      <c r="D22" s="10">
        <v>0</v>
      </c>
      <c r="E22" s="10">
        <v>1</v>
      </c>
      <c r="F22" s="10">
        <v>3</v>
      </c>
      <c r="G22" s="10">
        <v>22</v>
      </c>
      <c r="H22" s="10">
        <v>78</v>
      </c>
      <c r="I22" s="10">
        <v>117</v>
      </c>
      <c r="J22" s="10">
        <v>68</v>
      </c>
      <c r="K22" s="10">
        <v>15</v>
      </c>
      <c r="L22" s="10">
        <v>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s="10" customFormat="1" ht="12" x14ac:dyDescent="0.2">
      <c r="A23" s="10" t="s">
        <v>41</v>
      </c>
      <c r="B23" s="11">
        <v>327</v>
      </c>
      <c r="C23" s="10">
        <v>0</v>
      </c>
      <c r="D23" s="10">
        <v>1</v>
      </c>
      <c r="E23" s="10">
        <v>0</v>
      </c>
      <c r="F23" s="10">
        <v>0</v>
      </c>
      <c r="G23" s="10">
        <v>13</v>
      </c>
      <c r="H23" s="10">
        <v>85</v>
      </c>
      <c r="I23" s="10">
        <v>142</v>
      </c>
      <c r="J23" s="10">
        <v>59</v>
      </c>
      <c r="K23" s="10">
        <v>20</v>
      </c>
      <c r="L23" s="10">
        <v>7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s="10" customFormat="1" ht="12" x14ac:dyDescent="0.2">
      <c r="A24" s="10" t="s">
        <v>42</v>
      </c>
      <c r="B24" s="11">
        <v>341</v>
      </c>
      <c r="C24" s="10">
        <v>0</v>
      </c>
      <c r="D24" s="10">
        <v>0</v>
      </c>
      <c r="E24" s="10">
        <v>0</v>
      </c>
      <c r="F24" s="10">
        <v>0</v>
      </c>
      <c r="G24" s="10">
        <v>15</v>
      </c>
      <c r="H24" s="10">
        <v>80</v>
      </c>
      <c r="I24" s="10">
        <v>140</v>
      </c>
      <c r="J24" s="10">
        <v>87</v>
      </c>
      <c r="K24" s="10">
        <v>15</v>
      </c>
      <c r="L24" s="10">
        <v>4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</row>
    <row r="25" spans="1:18" s="10" customFormat="1" ht="12" x14ac:dyDescent="0.2">
      <c r="A25" s="10" t="s">
        <v>43</v>
      </c>
      <c r="B25" s="11">
        <v>359</v>
      </c>
      <c r="C25" s="10">
        <v>0</v>
      </c>
      <c r="D25" s="10">
        <v>1</v>
      </c>
      <c r="E25" s="10">
        <v>0</v>
      </c>
      <c r="F25" s="10">
        <v>1</v>
      </c>
      <c r="G25" s="10">
        <v>18</v>
      </c>
      <c r="H25" s="10">
        <v>77</v>
      </c>
      <c r="I25" s="10">
        <v>151</v>
      </c>
      <c r="J25" s="10">
        <v>96</v>
      </c>
      <c r="K25" s="10">
        <v>11</v>
      </c>
      <c r="L25" s="10">
        <v>4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s="10" customFormat="1" ht="12" x14ac:dyDescent="0.2">
      <c r="A26" s="10" t="s">
        <v>44</v>
      </c>
      <c r="B26" s="11">
        <v>428</v>
      </c>
      <c r="C26" s="10">
        <v>0</v>
      </c>
      <c r="D26" s="10">
        <v>0</v>
      </c>
      <c r="E26" s="10">
        <v>1</v>
      </c>
      <c r="F26" s="10">
        <v>1</v>
      </c>
      <c r="G26" s="10">
        <v>19</v>
      </c>
      <c r="H26" s="10">
        <v>115</v>
      </c>
      <c r="I26" s="10">
        <v>159</v>
      </c>
      <c r="J26" s="10">
        <v>110</v>
      </c>
      <c r="K26" s="10">
        <v>22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s="10" customFormat="1" ht="12" x14ac:dyDescent="0.2">
      <c r="A27" s="10" t="s">
        <v>45</v>
      </c>
      <c r="B27" s="11">
        <v>516</v>
      </c>
      <c r="C27" s="10">
        <v>0</v>
      </c>
      <c r="D27" s="10">
        <v>0</v>
      </c>
      <c r="E27" s="10">
        <v>1</v>
      </c>
      <c r="F27" s="10">
        <v>1</v>
      </c>
      <c r="G27" s="10">
        <v>19</v>
      </c>
      <c r="H27" s="10">
        <v>165</v>
      </c>
      <c r="I27" s="10">
        <v>221</v>
      </c>
      <c r="J27" s="10">
        <v>90</v>
      </c>
      <c r="K27" s="10">
        <v>17</v>
      </c>
      <c r="L27" s="10">
        <v>1</v>
      </c>
      <c r="M27" s="10">
        <v>1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s="10" customFormat="1" ht="12" x14ac:dyDescent="0.2">
      <c r="A28" s="10" t="s">
        <v>46</v>
      </c>
      <c r="B28" s="11">
        <v>553</v>
      </c>
      <c r="C28" s="10">
        <v>0</v>
      </c>
      <c r="D28" s="10">
        <v>0</v>
      </c>
      <c r="E28" s="10">
        <v>1</v>
      </c>
      <c r="F28" s="10">
        <v>2</v>
      </c>
      <c r="G28" s="10">
        <v>22</v>
      </c>
      <c r="H28" s="10">
        <v>152</v>
      </c>
      <c r="I28" s="10">
        <v>239</v>
      </c>
      <c r="J28" s="10">
        <v>114</v>
      </c>
      <c r="K28" s="10">
        <v>21</v>
      </c>
      <c r="L28" s="10">
        <v>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  <row r="29" spans="1:18" s="10" customFormat="1" ht="12" x14ac:dyDescent="0.2">
      <c r="A29" s="10" t="s">
        <v>47</v>
      </c>
      <c r="B29" s="11">
        <v>521</v>
      </c>
      <c r="C29" s="10">
        <v>0</v>
      </c>
      <c r="D29" s="10">
        <v>0</v>
      </c>
      <c r="E29" s="10">
        <v>0</v>
      </c>
      <c r="F29" s="10">
        <v>4</v>
      </c>
      <c r="G29" s="10">
        <v>19</v>
      </c>
      <c r="H29" s="10">
        <v>161</v>
      </c>
      <c r="I29" s="10">
        <v>243</v>
      </c>
      <c r="J29" s="10">
        <v>75</v>
      </c>
      <c r="K29" s="10">
        <v>17</v>
      </c>
      <c r="L29" s="10">
        <v>1</v>
      </c>
      <c r="M29" s="10">
        <v>1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 s="10" customFormat="1" ht="12" x14ac:dyDescent="0.2">
      <c r="A30" s="10" t="s">
        <v>48</v>
      </c>
      <c r="B30" s="11">
        <v>425</v>
      </c>
      <c r="C30" s="10">
        <v>0</v>
      </c>
      <c r="D30" s="10">
        <v>0</v>
      </c>
      <c r="E30" s="10">
        <v>0</v>
      </c>
      <c r="F30" s="10">
        <v>2</v>
      </c>
      <c r="G30" s="10">
        <v>18</v>
      </c>
      <c r="H30" s="10">
        <v>125</v>
      </c>
      <c r="I30" s="10">
        <v>198</v>
      </c>
      <c r="J30" s="10">
        <v>73</v>
      </c>
      <c r="K30" s="10">
        <v>8</v>
      </c>
      <c r="L30" s="10">
        <v>1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</row>
    <row r="31" spans="1:18" s="10" customFormat="1" ht="12" x14ac:dyDescent="0.2">
      <c r="A31" s="10" t="s">
        <v>49</v>
      </c>
      <c r="B31" s="11">
        <v>279</v>
      </c>
      <c r="C31" s="10">
        <v>0</v>
      </c>
      <c r="D31" s="10">
        <v>0</v>
      </c>
      <c r="E31" s="10">
        <v>1</v>
      </c>
      <c r="F31" s="10">
        <v>0</v>
      </c>
      <c r="G31" s="10">
        <v>11</v>
      </c>
      <c r="H31" s="10">
        <v>82</v>
      </c>
      <c r="I31" s="10">
        <v>134</v>
      </c>
      <c r="J31" s="10">
        <v>45</v>
      </c>
      <c r="K31" s="10">
        <v>5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</row>
    <row r="32" spans="1:18" s="10" customFormat="1" ht="12" x14ac:dyDescent="0.2">
      <c r="A32" s="10" t="s">
        <v>50</v>
      </c>
      <c r="B32" s="11">
        <v>225</v>
      </c>
      <c r="C32" s="10">
        <v>0</v>
      </c>
      <c r="D32" s="10">
        <v>0</v>
      </c>
      <c r="E32" s="10">
        <v>0</v>
      </c>
      <c r="F32" s="10">
        <v>1</v>
      </c>
      <c r="G32" s="10">
        <v>10</v>
      </c>
      <c r="H32" s="10">
        <v>57</v>
      </c>
      <c r="I32" s="10">
        <v>105</v>
      </c>
      <c r="J32" s="10">
        <v>39</v>
      </c>
      <c r="K32" s="10">
        <v>12</v>
      </c>
      <c r="L32" s="10">
        <v>1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</row>
    <row r="33" spans="1:18" s="10" customFormat="1" ht="12" x14ac:dyDescent="0.2">
      <c r="A33" s="10" t="s">
        <v>51</v>
      </c>
      <c r="B33" s="11">
        <v>113</v>
      </c>
      <c r="C33" s="10">
        <v>0</v>
      </c>
      <c r="D33" s="10">
        <v>0</v>
      </c>
      <c r="E33" s="10">
        <v>0</v>
      </c>
      <c r="F33" s="10">
        <v>0</v>
      </c>
      <c r="G33" s="10">
        <v>2</v>
      </c>
      <c r="H33" s="10">
        <v>21</v>
      </c>
      <c r="I33" s="10">
        <v>52</v>
      </c>
      <c r="J33" s="10">
        <v>35</v>
      </c>
      <c r="K33" s="10">
        <v>3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</row>
    <row r="34" spans="1:18" s="10" customFormat="1" ht="12" x14ac:dyDescent="0.2">
      <c r="A34" s="10" t="s">
        <v>52</v>
      </c>
      <c r="B34" s="11">
        <v>63</v>
      </c>
      <c r="C34" s="10">
        <v>0</v>
      </c>
      <c r="D34" s="10">
        <v>0</v>
      </c>
      <c r="E34" s="10">
        <v>0</v>
      </c>
      <c r="F34" s="10">
        <v>0</v>
      </c>
      <c r="G34" s="10">
        <v>2</v>
      </c>
      <c r="H34" s="10">
        <v>15</v>
      </c>
      <c r="I34" s="10">
        <v>20</v>
      </c>
      <c r="J34" s="10">
        <v>19</v>
      </c>
      <c r="K34" s="10">
        <v>6</v>
      </c>
      <c r="L34" s="10">
        <v>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</row>
    <row r="35" spans="1:18" s="10" customFormat="1" ht="12" x14ac:dyDescent="0.2">
      <c r="A35" s="10" t="s">
        <v>53</v>
      </c>
      <c r="B35" s="11">
        <v>40</v>
      </c>
      <c r="C35" s="10">
        <v>0</v>
      </c>
      <c r="D35" s="10">
        <v>0</v>
      </c>
      <c r="E35" s="10">
        <v>0</v>
      </c>
      <c r="F35" s="10">
        <v>0</v>
      </c>
      <c r="G35" s="10">
        <v>1</v>
      </c>
      <c r="H35" s="10">
        <v>8</v>
      </c>
      <c r="I35" s="10">
        <v>12</v>
      </c>
      <c r="J35" s="10">
        <v>16</v>
      </c>
      <c r="K35" s="10">
        <v>3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 s="12" customFormat="1" ht="12" x14ac:dyDescent="0.2">
      <c r="A36" s="12" t="s">
        <v>14</v>
      </c>
      <c r="B36" s="13">
        <v>5637</v>
      </c>
      <c r="C36" s="12">
        <v>0</v>
      </c>
      <c r="D36" s="12">
        <v>3</v>
      </c>
      <c r="E36" s="12">
        <v>8</v>
      </c>
      <c r="F36" s="12">
        <v>19</v>
      </c>
      <c r="G36" s="12">
        <v>213</v>
      </c>
      <c r="H36" s="12">
        <v>1356</v>
      </c>
      <c r="I36" s="12">
        <v>2306</v>
      </c>
      <c r="J36" s="12">
        <v>1346</v>
      </c>
      <c r="K36" s="12">
        <v>323</v>
      </c>
      <c r="L36" s="12">
        <v>59</v>
      </c>
      <c r="M36" s="12">
        <v>4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 s="10" customFormat="1" ht="12" x14ac:dyDescent="0.2">
      <c r="B37" s="11"/>
    </row>
    <row r="38" spans="1:18" s="3" customFormat="1" x14ac:dyDescent="0.2">
      <c r="B38" s="7">
        <f>B36/B36</f>
        <v>1</v>
      </c>
      <c r="C38" s="8">
        <f>C36/B36</f>
        <v>0</v>
      </c>
      <c r="D38" s="8">
        <f>D36/B36</f>
        <v>5.3219797764768491E-4</v>
      </c>
      <c r="E38" s="8">
        <f>E36/B36</f>
        <v>1.4191946070604932E-3</v>
      </c>
      <c r="F38" s="8">
        <f>F36/B36</f>
        <v>3.3705871917686712E-3</v>
      </c>
      <c r="G38" s="8">
        <f>G36/B36</f>
        <v>3.778605641298563E-2</v>
      </c>
      <c r="H38" s="8">
        <f>H36/B36</f>
        <v>0.2405534858967536</v>
      </c>
      <c r="I38" s="8">
        <f>I36/B36</f>
        <v>0.40908284548518714</v>
      </c>
      <c r="J38" s="8">
        <f>J36/B36</f>
        <v>0.23877949263792797</v>
      </c>
      <c r="K38" s="8">
        <f>K36/B36</f>
        <v>5.7299982260067411E-2</v>
      </c>
      <c r="L38" s="8">
        <f>L36/B36</f>
        <v>1.0466560227071138E-2</v>
      </c>
      <c r="M38" s="8">
        <f>M36/B36</f>
        <v>7.0959730353024658E-4</v>
      </c>
      <c r="N38" s="8">
        <f>N36/B36</f>
        <v>0</v>
      </c>
      <c r="O38" s="8">
        <f>O36/B36</f>
        <v>0</v>
      </c>
      <c r="P38" s="8">
        <f>P36/B36</f>
        <v>0</v>
      </c>
      <c r="Q38" s="8">
        <f>Q36/B36</f>
        <v>0</v>
      </c>
      <c r="R38" s="8">
        <f>R36/B36</f>
        <v>0</v>
      </c>
    </row>
    <row r="39" spans="1:18" s="10" customFormat="1" ht="12" x14ac:dyDescent="0.2">
      <c r="B39" s="11"/>
    </row>
    <row r="40" spans="1:18" s="10" customFormat="1" ht="12" x14ac:dyDescent="0.2">
      <c r="A40" s="10" t="s">
        <v>95</v>
      </c>
      <c r="B40" s="11"/>
    </row>
    <row r="41" spans="1:18" s="10" customFormat="1" ht="12" x14ac:dyDescent="0.2">
      <c r="A41" s="10" t="s">
        <v>96</v>
      </c>
      <c r="B41" s="11"/>
    </row>
    <row r="42" spans="1:18" s="10" customFormat="1" ht="12" x14ac:dyDescent="0.2">
      <c r="A42" s="10" t="s">
        <v>97</v>
      </c>
      <c r="B42" s="11"/>
    </row>
    <row r="43" spans="1:18" s="10" customFormat="1" ht="12" x14ac:dyDescent="0.2">
      <c r="A43" s="10" t="s">
        <v>98</v>
      </c>
      <c r="B43" s="11"/>
    </row>
  </sheetData>
  <mergeCells count="1">
    <mergeCell ref="C9:Q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8Feb23_ATR 1A_Speed_EB</vt:lpstr>
      <vt:lpstr>9Feb23_ATR 1A_Speed_EB</vt:lpstr>
      <vt:lpstr>10Feb23_ATR 1A_Speed_EB</vt:lpstr>
      <vt:lpstr>11Feb23_ATR 1A_Speed_EB</vt:lpstr>
      <vt:lpstr>12Feb23_ATR 1A_Speed_EB</vt:lpstr>
      <vt:lpstr>13Feb23_ATR 1A_Speed_EB</vt:lpstr>
      <vt:lpstr>14Feb23_ATR 1A_Speed_EB</vt:lpstr>
      <vt:lpstr>8Feb23_ATR 1B_Speed_WB</vt:lpstr>
      <vt:lpstr>9Feb23_ATR 1B_Speed_WB</vt:lpstr>
      <vt:lpstr>10Feb23_ATR 1B_Speed_WB</vt:lpstr>
      <vt:lpstr>11Feb23_ATR 1B_Speed_WB</vt:lpstr>
      <vt:lpstr>12Feb23_ATR 1B_Speed_WB</vt:lpstr>
      <vt:lpstr>13Feb23_ATR 1B_Speed_WB</vt:lpstr>
      <vt:lpstr>14Feb23_ATR 1B_Speed_WB</vt:lpstr>
      <vt:lpstr>8Feb23_ATR 2A_Speed_EB</vt:lpstr>
      <vt:lpstr>9Feb23_ATR 2A_Speed_EB</vt:lpstr>
      <vt:lpstr>10Feb23_ATR 2A_Speed_EB</vt:lpstr>
      <vt:lpstr>11Feb23_ATR 2A_Speed_EB</vt:lpstr>
      <vt:lpstr>12Feb23_ATR 2A_Speed_EB</vt:lpstr>
      <vt:lpstr>13Feb23_ATR 2A_Speed_EB</vt:lpstr>
      <vt:lpstr>14Feb23_ATR 2A_Speed_EB</vt:lpstr>
      <vt:lpstr>8Feb23_ATR 2B_Speed_WB</vt:lpstr>
      <vt:lpstr>9Feb23_ATR 2B_Speed_WB</vt:lpstr>
      <vt:lpstr>10Feb23_ATR 2B_Speed_WB</vt:lpstr>
      <vt:lpstr>11Feb23_ATR 2B_Speed_WB</vt:lpstr>
      <vt:lpstr>12Feb23_ATR 2B_Speed_WB</vt:lpstr>
      <vt:lpstr>13Feb23_ATR 2B_Speed_WB</vt:lpstr>
      <vt:lpstr>14Feb23_ATR 2B_Speed_WB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Vicki Fernandes</cp:lastModifiedBy>
  <dcterms:created xsi:type="dcterms:W3CDTF">2016-08-18T11:10:19Z</dcterms:created>
  <dcterms:modified xsi:type="dcterms:W3CDTF">2023-02-15T21:04:57Z</dcterms:modified>
</cp:coreProperties>
</file>