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F:\BIDDOCS\FY22\22-52 Supply, Deliver &amp; Install New CAT 6 Cables &amp; Equip\"/>
    </mc:Choice>
  </mc:AlternateContent>
  <xr:revisionPtr revIDLastSave="0" documentId="13_ncr:1_{2246C17C-0BA0-416E-8ACA-BCB1F4F96493}" xr6:coauthVersionLast="47" xr6:coauthVersionMax="47" xr10:uidLastSave="{00000000-0000-0000-0000-000000000000}"/>
  <bookViews>
    <workbookView xWindow="2475" yWindow="421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+ZNukNt0M9qkvFpzv6WELSKJlww=="/>
    </ext>
  </extLst>
</workbook>
</file>

<file path=xl/calcChain.xml><?xml version="1.0" encoding="utf-8"?>
<calcChain xmlns="http://schemas.openxmlformats.org/spreadsheetml/2006/main">
  <c r="E174" i="1" l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176" i="1" s="1"/>
</calcChain>
</file>

<file path=xl/sharedStrings.xml><?xml version="1.0" encoding="utf-8"?>
<sst xmlns="http://schemas.openxmlformats.org/spreadsheetml/2006/main" count="242" uniqueCount="57">
  <si>
    <t>FY22 CAT 6 CABLING BID LIST FOR 687 WATERTOWN STREET</t>
  </si>
  <si>
    <t>LOWER LEVEL</t>
  </si>
  <si>
    <t>Room#</t>
  </si>
  <si>
    <t>Description</t>
  </si>
  <si>
    <t>UNIT COST</t>
  </si>
  <si>
    <t>QTY</t>
  </si>
  <si>
    <t>TOTAL COST</t>
  </si>
  <si>
    <t>009A</t>
  </si>
  <si>
    <t>INSTALL DUAL CAT 6 LOCATION</t>
  </si>
  <si>
    <t>009</t>
  </si>
  <si>
    <t>INSTALL CAT 6A LOCATION FOR WAP</t>
  </si>
  <si>
    <t>INSTALL CAT 6 LOCATION FOR VOIP</t>
  </si>
  <si>
    <t>INSTALL CAT 6 LOCATION FOR SPEAKER</t>
  </si>
  <si>
    <t>007A</t>
  </si>
  <si>
    <t>INSTALL CAT 6 LOCATION FOR TVE</t>
  </si>
  <si>
    <t>007B</t>
  </si>
  <si>
    <t>HALLWAY</t>
  </si>
  <si>
    <t>INSTALL CAT6 LOCATION FOR CAMERA</t>
  </si>
  <si>
    <t>INSTALL CAT 6 LOCATIONS FOR SPEAKERS</t>
  </si>
  <si>
    <t>013</t>
  </si>
  <si>
    <t>003E</t>
  </si>
  <si>
    <t>003D</t>
  </si>
  <si>
    <t>003C</t>
  </si>
  <si>
    <t>INSTALL 6 PORT CAT 6 LOCATIONS</t>
  </si>
  <si>
    <t>INSTALL DUAL CAT 6 LOCATIONS</t>
  </si>
  <si>
    <t>003B</t>
  </si>
  <si>
    <t>003A</t>
  </si>
  <si>
    <t>005</t>
  </si>
  <si>
    <t>001</t>
  </si>
  <si>
    <t>INSTALL CAT 6 LOCATION FOR CAMERA</t>
  </si>
  <si>
    <t>002</t>
  </si>
  <si>
    <t>004</t>
  </si>
  <si>
    <t>FIRST LEVEL</t>
  </si>
  <si>
    <t xml:space="preserve"> </t>
  </si>
  <si>
    <t>OUTSIDE</t>
  </si>
  <si>
    <t>INSTALL CAT 6 LOCATIONS 6 CAMERAS,  1 SPEAKER</t>
  </si>
  <si>
    <t>INSTALL CAT 6A LOCATIONS FOR WAP’S</t>
  </si>
  <si>
    <t>INSTALL CAT 6 LOCATIONS FOR CAMERAS</t>
  </si>
  <si>
    <t>102A</t>
  </si>
  <si>
    <t>INSTALL CAT 6 LOCATION TVE</t>
  </si>
  <si>
    <t>109B</t>
  </si>
  <si>
    <t>109A</t>
  </si>
  <si>
    <t>SECOND LEVEL</t>
  </si>
  <si>
    <t>INSTALL DUAL CAT 6 LOCATIONS FOR PRINTERS</t>
  </si>
  <si>
    <t>INSTALL CAT 6 LOCATIONS SPEAKERS</t>
  </si>
  <si>
    <t>209A</t>
  </si>
  <si>
    <t>208D</t>
  </si>
  <si>
    <t>216A</t>
  </si>
  <si>
    <t>201B</t>
  </si>
  <si>
    <t>PROVIDE 42 U SERVER CABINET</t>
  </si>
  <si>
    <t>PROVIDE 48 PORT CAT 6 PATCH PANELS</t>
  </si>
  <si>
    <t>PROVIDE 24 PORT CAT 6 PATCH PANEL</t>
  </si>
  <si>
    <t>PROVIDE 48 PORT CAT 6A PATCH PANEL</t>
  </si>
  <si>
    <t xml:space="preserve">FURNISH &amp; INSTALL FOR THE CONVEYANCE OF NETWORK CABLING INSTALLED PER GOVERNMENT AND NPS STANDARDS                </t>
  </si>
  <si>
    <t>GRAND TOTAL</t>
  </si>
  <si>
    <t>ATTACHMENT A</t>
  </si>
  <si>
    <t>Enter the Unit and Total Costs to supply and install cable in each listed classroom.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</si>
</sst>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0">
    <font>
      <sz val="11"/>
      <color theme="1"/>
      <name val="Calibri"/>
    </font>
    <font>
      <b/>
      <sz val="24"/>
      <color theme="1"/>
      <name val="Times New Roman"/>
    </font>
    <font>
      <b/>
      <sz val="11"/>
      <color theme="1"/>
      <name val="Times New Roman"/>
    </font>
    <font>
      <b/>
      <sz val="18"/>
      <color theme="1"/>
      <name val="Times New Roman"/>
    </font>
    <font>
      <b/>
      <u/>
      <sz val="11"/>
      <color theme="1"/>
      <name val="Times New Roman"/>
    </font>
    <font>
      <b/>
      <u/>
      <sz val="11"/>
      <color theme="1"/>
      <name val="Times New Roman"/>
    </font>
    <font>
      <b/>
      <u/>
      <sz val="11"/>
      <color theme="1"/>
      <name val="Times New Roman"/>
    </font>
    <font>
      <b/>
      <sz val="11"/>
      <color theme="1"/>
      <name val="Calibri"/>
    </font>
    <font>
      <sz val="11"/>
      <name val="Calibri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A6A6A6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2" xfId="0" applyFont="1" applyBorder="1"/>
    <xf numFmtId="165" fontId="2" fillId="0" borderId="2" xfId="0" applyNumberFormat="1" applyFont="1" applyBorder="1"/>
    <xf numFmtId="0" fontId="2" fillId="0" borderId="1" xfId="0" quotePrefix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164" fontId="2" fillId="0" borderId="1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vertical="center" wrapText="1"/>
    </xf>
    <xf numFmtId="0" fontId="8" fillId="0" borderId="4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2"/>
  <sheetViews>
    <sheetView tabSelected="1" workbookViewId="0">
      <selection activeCell="B5" sqref="B5"/>
    </sheetView>
  </sheetViews>
  <sheetFormatPr defaultColWidth="14.42578125" defaultRowHeight="15" customHeight="1"/>
  <cols>
    <col min="1" max="1" width="13" customWidth="1"/>
    <col min="2" max="2" width="57" customWidth="1"/>
    <col min="3" max="3" width="12.28515625" customWidth="1"/>
    <col min="4" max="4" width="9.140625" customWidth="1"/>
    <col min="6" max="6" width="9.140625" customWidth="1"/>
    <col min="7" max="27" width="8.7109375" customWidth="1"/>
  </cols>
  <sheetData>
    <row r="1" spans="1:27" ht="26.25" customHeight="1">
      <c r="A1" s="23" t="s">
        <v>55</v>
      </c>
      <c r="B1" s="22"/>
      <c r="C1" s="22"/>
      <c r="D1" s="22"/>
      <c r="E1" s="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6.25" customHeight="1">
      <c r="A2" s="21" t="s">
        <v>0</v>
      </c>
      <c r="B2" s="22"/>
      <c r="C2" s="22"/>
      <c r="D2" s="22"/>
      <c r="E2" s="2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6.25" customHeight="1">
      <c r="A3" s="24" t="s">
        <v>56</v>
      </c>
      <c r="B3" s="22"/>
      <c r="C3" s="22"/>
      <c r="D3" s="22"/>
      <c r="E3" s="2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8.5">
      <c r="A4" s="2" t="s">
        <v>1</v>
      </c>
      <c r="B4" s="3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8.5">
      <c r="A5" s="4" t="s">
        <v>2</v>
      </c>
      <c r="B5" s="5" t="s">
        <v>3</v>
      </c>
      <c r="C5" s="6" t="s">
        <v>4</v>
      </c>
      <c r="D5" s="1" t="s">
        <v>5</v>
      </c>
      <c r="E5" s="1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4" t="s">
        <v>7</v>
      </c>
      <c r="B6" s="7" t="s">
        <v>8</v>
      </c>
      <c r="C6" s="8">
        <v>0</v>
      </c>
      <c r="D6" s="9">
        <v>1</v>
      </c>
      <c r="E6" s="10">
        <f t="shared" ref="E6:E46" si="0">C6*D6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1" t="s">
        <v>9</v>
      </c>
      <c r="B7" s="12" t="s">
        <v>10</v>
      </c>
      <c r="C7" s="8">
        <v>0</v>
      </c>
      <c r="D7" s="9">
        <v>1</v>
      </c>
      <c r="E7" s="10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1" t="s">
        <v>9</v>
      </c>
      <c r="B8" s="12" t="s">
        <v>8</v>
      </c>
      <c r="C8" s="8">
        <v>0</v>
      </c>
      <c r="D8" s="9">
        <v>1</v>
      </c>
      <c r="E8" s="10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1" t="s">
        <v>9</v>
      </c>
      <c r="B9" s="12" t="s">
        <v>11</v>
      </c>
      <c r="C9" s="8">
        <v>0</v>
      </c>
      <c r="D9" s="9">
        <v>1</v>
      </c>
      <c r="E9" s="10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1" t="s">
        <v>9</v>
      </c>
      <c r="B10" s="12" t="s">
        <v>12</v>
      </c>
      <c r="C10" s="8">
        <v>0</v>
      </c>
      <c r="D10" s="9">
        <v>1</v>
      </c>
      <c r="E10" s="10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4" t="s">
        <v>13</v>
      </c>
      <c r="B11" s="12" t="s">
        <v>10</v>
      </c>
      <c r="C11" s="8">
        <v>0</v>
      </c>
      <c r="D11" s="9">
        <v>1</v>
      </c>
      <c r="E11" s="10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4" t="s">
        <v>13</v>
      </c>
      <c r="B12" s="12" t="s">
        <v>8</v>
      </c>
      <c r="C12" s="8">
        <v>0</v>
      </c>
      <c r="D12" s="9">
        <v>1</v>
      </c>
      <c r="E12" s="10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4" t="s">
        <v>13</v>
      </c>
      <c r="B13" s="12" t="s">
        <v>11</v>
      </c>
      <c r="C13" s="8">
        <v>0</v>
      </c>
      <c r="D13" s="9">
        <v>1</v>
      </c>
      <c r="E13" s="10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4" t="s">
        <v>13</v>
      </c>
      <c r="B14" s="12" t="s">
        <v>12</v>
      </c>
      <c r="C14" s="8">
        <v>0</v>
      </c>
      <c r="D14" s="9">
        <v>1</v>
      </c>
      <c r="E14" s="10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4" t="s">
        <v>13</v>
      </c>
      <c r="B15" s="12" t="s">
        <v>14</v>
      </c>
      <c r="C15" s="8">
        <v>0</v>
      </c>
      <c r="D15" s="9">
        <v>1</v>
      </c>
      <c r="E15" s="10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4" t="s">
        <v>15</v>
      </c>
      <c r="B16" s="12" t="s">
        <v>10</v>
      </c>
      <c r="C16" s="8">
        <v>0</v>
      </c>
      <c r="D16" s="9">
        <v>1</v>
      </c>
      <c r="E16" s="10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4" t="s">
        <v>15</v>
      </c>
      <c r="B17" s="12" t="s">
        <v>8</v>
      </c>
      <c r="C17" s="8">
        <v>0</v>
      </c>
      <c r="D17" s="9">
        <v>1</v>
      </c>
      <c r="E17" s="10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4" t="s">
        <v>15</v>
      </c>
      <c r="B18" s="12" t="s">
        <v>11</v>
      </c>
      <c r="C18" s="8">
        <v>0</v>
      </c>
      <c r="D18" s="9">
        <v>1</v>
      </c>
      <c r="E18" s="10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4" t="s">
        <v>15</v>
      </c>
      <c r="B19" s="12" t="s">
        <v>12</v>
      </c>
      <c r="C19" s="8">
        <v>0</v>
      </c>
      <c r="D19" s="9">
        <v>1</v>
      </c>
      <c r="E19" s="10">
        <f t="shared" si="0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4" t="s">
        <v>16</v>
      </c>
      <c r="B20" s="12" t="s">
        <v>17</v>
      </c>
      <c r="C20" s="8">
        <v>0</v>
      </c>
      <c r="D20" s="9">
        <v>1</v>
      </c>
      <c r="E20" s="10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4" t="s">
        <v>16</v>
      </c>
      <c r="B21" s="12" t="s">
        <v>18</v>
      </c>
      <c r="C21" s="8">
        <v>0</v>
      </c>
      <c r="D21" s="9">
        <v>2</v>
      </c>
      <c r="E21" s="10">
        <f t="shared" si="0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1" t="s">
        <v>19</v>
      </c>
      <c r="B22" s="12" t="s">
        <v>10</v>
      </c>
      <c r="C22" s="8">
        <v>0</v>
      </c>
      <c r="D22" s="9">
        <v>1</v>
      </c>
      <c r="E22" s="10">
        <f t="shared" si="0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1" t="s">
        <v>19</v>
      </c>
      <c r="B23" s="12" t="s">
        <v>11</v>
      </c>
      <c r="C23" s="8">
        <v>0</v>
      </c>
      <c r="D23" s="9">
        <v>1</v>
      </c>
      <c r="E23" s="10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1" t="s">
        <v>19</v>
      </c>
      <c r="B24" s="12" t="s">
        <v>12</v>
      </c>
      <c r="C24" s="8">
        <v>0</v>
      </c>
      <c r="D24" s="9">
        <v>1</v>
      </c>
      <c r="E24" s="10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4" t="s">
        <v>20</v>
      </c>
      <c r="B25" s="12" t="s">
        <v>11</v>
      </c>
      <c r="C25" s="8">
        <v>0</v>
      </c>
      <c r="D25" s="9">
        <v>1</v>
      </c>
      <c r="E25" s="10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4" t="s">
        <v>21</v>
      </c>
      <c r="B26" s="12" t="s">
        <v>8</v>
      </c>
      <c r="C26" s="8">
        <v>0</v>
      </c>
      <c r="D26" s="9">
        <v>1</v>
      </c>
      <c r="E26" s="10">
        <f t="shared" si="0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4" t="s">
        <v>22</v>
      </c>
      <c r="B27" s="12" t="s">
        <v>10</v>
      </c>
      <c r="C27" s="8">
        <v>0</v>
      </c>
      <c r="D27" s="9">
        <v>1</v>
      </c>
      <c r="E27" s="10">
        <f t="shared" si="0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4" t="s">
        <v>22</v>
      </c>
      <c r="B28" s="12" t="s">
        <v>14</v>
      </c>
      <c r="C28" s="8">
        <v>0</v>
      </c>
      <c r="D28" s="9">
        <v>1</v>
      </c>
      <c r="E28" s="10">
        <f t="shared" si="0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4" t="s">
        <v>22</v>
      </c>
      <c r="B29" s="12" t="s">
        <v>23</v>
      </c>
      <c r="C29" s="8">
        <v>0</v>
      </c>
      <c r="D29" s="9">
        <v>2</v>
      </c>
      <c r="E29" s="10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4" t="s">
        <v>22</v>
      </c>
      <c r="B30" s="12" t="s">
        <v>24</v>
      </c>
      <c r="C30" s="8">
        <v>0</v>
      </c>
      <c r="D30" s="9">
        <v>2</v>
      </c>
      <c r="E30" s="10">
        <f t="shared" si="0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4" t="s">
        <v>25</v>
      </c>
      <c r="B31" s="12" t="s">
        <v>8</v>
      </c>
      <c r="C31" s="8">
        <v>0</v>
      </c>
      <c r="D31" s="9">
        <v>1</v>
      </c>
      <c r="E31" s="10">
        <f t="shared" si="0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4" t="s">
        <v>25</v>
      </c>
      <c r="B32" s="12" t="s">
        <v>12</v>
      </c>
      <c r="C32" s="8">
        <v>0</v>
      </c>
      <c r="D32" s="9">
        <v>1</v>
      </c>
      <c r="E32" s="10">
        <f t="shared" si="0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4" t="s">
        <v>26</v>
      </c>
      <c r="B33" s="12" t="s">
        <v>8</v>
      </c>
      <c r="C33" s="8">
        <v>0</v>
      </c>
      <c r="D33" s="9">
        <v>1</v>
      </c>
      <c r="E33" s="10">
        <f t="shared" si="0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4" t="s">
        <v>26</v>
      </c>
      <c r="B34" s="12" t="s">
        <v>12</v>
      </c>
      <c r="C34" s="8">
        <v>0</v>
      </c>
      <c r="D34" s="9">
        <v>1</v>
      </c>
      <c r="E34" s="10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1" t="s">
        <v>27</v>
      </c>
      <c r="B35" s="12" t="s">
        <v>10</v>
      </c>
      <c r="C35" s="8">
        <v>0</v>
      </c>
      <c r="D35" s="9">
        <v>1</v>
      </c>
      <c r="E35" s="10">
        <f t="shared" si="0"/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1" t="s">
        <v>27</v>
      </c>
      <c r="B36" s="12" t="s">
        <v>8</v>
      </c>
      <c r="C36" s="8">
        <v>0</v>
      </c>
      <c r="D36" s="9">
        <v>1</v>
      </c>
      <c r="E36" s="10">
        <f t="shared" si="0"/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1" t="s">
        <v>28</v>
      </c>
      <c r="B37" s="12" t="s">
        <v>29</v>
      </c>
      <c r="C37" s="8">
        <v>0</v>
      </c>
      <c r="D37" s="9">
        <v>1</v>
      </c>
      <c r="E37" s="10">
        <f t="shared" si="0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1" t="s">
        <v>28</v>
      </c>
      <c r="B38" s="12" t="s">
        <v>12</v>
      </c>
      <c r="C38" s="8">
        <v>0</v>
      </c>
      <c r="D38" s="9">
        <v>1</v>
      </c>
      <c r="E38" s="10">
        <f t="shared" si="0"/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1" t="s">
        <v>30</v>
      </c>
      <c r="B39" s="12" t="s">
        <v>10</v>
      </c>
      <c r="C39" s="8">
        <v>0</v>
      </c>
      <c r="D39" s="9">
        <v>1</v>
      </c>
      <c r="E39" s="10">
        <f t="shared" si="0"/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1" t="s">
        <v>30</v>
      </c>
      <c r="B40" s="12" t="s">
        <v>8</v>
      </c>
      <c r="C40" s="8">
        <v>0</v>
      </c>
      <c r="D40" s="9">
        <v>1</v>
      </c>
      <c r="E40" s="10">
        <f t="shared" si="0"/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1" t="s">
        <v>30</v>
      </c>
      <c r="B41" s="12" t="s">
        <v>14</v>
      </c>
      <c r="C41" s="8">
        <v>0</v>
      </c>
      <c r="D41" s="9">
        <v>1</v>
      </c>
      <c r="E41" s="10">
        <f t="shared" si="0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1" t="s">
        <v>30</v>
      </c>
      <c r="B42" s="12" t="s">
        <v>12</v>
      </c>
      <c r="C42" s="8">
        <v>0</v>
      </c>
      <c r="D42" s="9">
        <v>1</v>
      </c>
      <c r="E42" s="10">
        <f t="shared" si="0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1" t="s">
        <v>31</v>
      </c>
      <c r="B43" s="12" t="s">
        <v>10</v>
      </c>
      <c r="C43" s="8">
        <v>0</v>
      </c>
      <c r="D43" s="9">
        <v>1</v>
      </c>
      <c r="E43" s="10">
        <f t="shared" si="0"/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1" t="s">
        <v>31</v>
      </c>
      <c r="B44" s="12" t="s">
        <v>8</v>
      </c>
      <c r="C44" s="8">
        <v>0</v>
      </c>
      <c r="D44" s="9">
        <v>1</v>
      </c>
      <c r="E44" s="10">
        <f t="shared" si="0"/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1" t="s">
        <v>31</v>
      </c>
      <c r="B45" s="12" t="s">
        <v>14</v>
      </c>
      <c r="C45" s="8">
        <v>0</v>
      </c>
      <c r="D45" s="9">
        <v>1</v>
      </c>
      <c r="E45" s="10">
        <f t="shared" si="0"/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1" t="s">
        <v>31</v>
      </c>
      <c r="B46" s="12" t="s">
        <v>12</v>
      </c>
      <c r="C46" s="8">
        <v>0</v>
      </c>
      <c r="D46" s="9">
        <v>1</v>
      </c>
      <c r="E46" s="10">
        <f t="shared" si="0"/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3" t="s">
        <v>32</v>
      </c>
      <c r="B47" s="14"/>
      <c r="C47" s="8" t="s">
        <v>33</v>
      </c>
      <c r="D47" s="9" t="s">
        <v>33</v>
      </c>
      <c r="E47" s="10" t="s">
        <v>33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4" t="s">
        <v>34</v>
      </c>
      <c r="B48" s="12" t="s">
        <v>35</v>
      </c>
      <c r="C48" s="8">
        <v>0</v>
      </c>
      <c r="D48" s="9">
        <v>7</v>
      </c>
      <c r="E48" s="10">
        <f t="shared" ref="E48:E79" si="1">C48*D48</f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4" t="s">
        <v>16</v>
      </c>
      <c r="B49" s="12" t="s">
        <v>36</v>
      </c>
      <c r="C49" s="8">
        <v>0</v>
      </c>
      <c r="D49" s="9">
        <v>4</v>
      </c>
      <c r="E49" s="10">
        <f t="shared" si="1"/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4" t="s">
        <v>16</v>
      </c>
      <c r="B50" s="12" t="s">
        <v>37</v>
      </c>
      <c r="C50" s="8">
        <v>0</v>
      </c>
      <c r="D50" s="9">
        <v>2</v>
      </c>
      <c r="E50" s="10">
        <f t="shared" si="1"/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4" t="s">
        <v>38</v>
      </c>
      <c r="B51" s="12" t="s">
        <v>10</v>
      </c>
      <c r="C51" s="8">
        <v>0</v>
      </c>
      <c r="D51" s="9">
        <v>1</v>
      </c>
      <c r="E51" s="10">
        <f t="shared" si="1"/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4" t="s">
        <v>38</v>
      </c>
      <c r="B52" s="12" t="s">
        <v>8</v>
      </c>
      <c r="C52" s="8">
        <v>0</v>
      </c>
      <c r="D52" s="9">
        <v>1</v>
      </c>
      <c r="E52" s="10">
        <f t="shared" si="1"/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4">
        <v>108</v>
      </c>
      <c r="B53" s="12" t="s">
        <v>10</v>
      </c>
      <c r="C53" s="8">
        <v>0</v>
      </c>
      <c r="D53" s="9">
        <v>1</v>
      </c>
      <c r="E53" s="10">
        <f t="shared" si="1"/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4">
        <v>108</v>
      </c>
      <c r="B54" s="12" t="s">
        <v>8</v>
      </c>
      <c r="C54" s="8">
        <v>0</v>
      </c>
      <c r="D54" s="9">
        <v>1</v>
      </c>
      <c r="E54" s="10">
        <f t="shared" si="1"/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4">
        <v>108</v>
      </c>
      <c r="B55" s="12" t="s">
        <v>11</v>
      </c>
      <c r="C55" s="8">
        <v>0</v>
      </c>
      <c r="D55" s="9">
        <v>1</v>
      </c>
      <c r="E55" s="10">
        <f t="shared" si="1"/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4">
        <v>108</v>
      </c>
      <c r="B56" s="12" t="s">
        <v>12</v>
      </c>
      <c r="C56" s="8">
        <v>0</v>
      </c>
      <c r="D56" s="9">
        <v>1</v>
      </c>
      <c r="E56" s="10">
        <f t="shared" si="1"/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4">
        <v>108</v>
      </c>
      <c r="B57" s="12" t="s">
        <v>39</v>
      </c>
      <c r="C57" s="8">
        <v>0</v>
      </c>
      <c r="D57" s="9">
        <v>1</v>
      </c>
      <c r="E57" s="10">
        <f t="shared" si="1"/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4">
        <v>110</v>
      </c>
      <c r="B58" s="12" t="s">
        <v>8</v>
      </c>
      <c r="C58" s="8">
        <v>0</v>
      </c>
      <c r="D58" s="9">
        <v>1</v>
      </c>
      <c r="E58" s="10">
        <f t="shared" si="1"/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4" t="s">
        <v>40</v>
      </c>
      <c r="B59" s="12" t="s">
        <v>8</v>
      </c>
      <c r="C59" s="8">
        <v>0</v>
      </c>
      <c r="D59" s="9">
        <v>1</v>
      </c>
      <c r="E59" s="10">
        <f t="shared" si="1"/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4" t="s">
        <v>40</v>
      </c>
      <c r="B60" s="12" t="s">
        <v>11</v>
      </c>
      <c r="C60" s="8">
        <v>0</v>
      </c>
      <c r="D60" s="9">
        <v>1</v>
      </c>
      <c r="E60" s="10">
        <f t="shared" si="1"/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4">
        <v>109</v>
      </c>
      <c r="B61" s="12" t="s">
        <v>8</v>
      </c>
      <c r="C61" s="8">
        <v>0</v>
      </c>
      <c r="D61" s="9">
        <v>1</v>
      </c>
      <c r="E61" s="10">
        <f t="shared" si="1"/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4" t="s">
        <v>41</v>
      </c>
      <c r="B62" s="12" t="s">
        <v>8</v>
      </c>
      <c r="C62" s="8">
        <v>0</v>
      </c>
      <c r="D62" s="9">
        <v>1</v>
      </c>
      <c r="E62" s="10">
        <f t="shared" si="1"/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4">
        <v>112</v>
      </c>
      <c r="B63" s="12" t="s">
        <v>10</v>
      </c>
      <c r="C63" s="8">
        <v>0</v>
      </c>
      <c r="D63" s="9">
        <v>1</v>
      </c>
      <c r="E63" s="10">
        <f t="shared" si="1"/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4">
        <v>112</v>
      </c>
      <c r="B64" s="12" t="s">
        <v>8</v>
      </c>
      <c r="C64" s="8">
        <v>0</v>
      </c>
      <c r="D64" s="9">
        <v>1</v>
      </c>
      <c r="E64" s="10">
        <f t="shared" si="1"/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4">
        <v>112</v>
      </c>
      <c r="B65" s="12" t="s">
        <v>11</v>
      </c>
      <c r="C65" s="8">
        <v>0</v>
      </c>
      <c r="D65" s="9">
        <v>1</v>
      </c>
      <c r="E65" s="10">
        <f t="shared" si="1"/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4">
        <v>112</v>
      </c>
      <c r="B66" s="12" t="s">
        <v>12</v>
      </c>
      <c r="C66" s="8">
        <v>0</v>
      </c>
      <c r="D66" s="9">
        <v>1</v>
      </c>
      <c r="E66" s="10">
        <f t="shared" si="1"/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4">
        <v>112</v>
      </c>
      <c r="B67" s="12" t="s">
        <v>14</v>
      </c>
      <c r="C67" s="8">
        <v>0</v>
      </c>
      <c r="D67" s="9">
        <v>1</v>
      </c>
      <c r="E67" s="10">
        <f t="shared" si="1"/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4">
        <v>111</v>
      </c>
      <c r="B68" s="12" t="s">
        <v>10</v>
      </c>
      <c r="C68" s="8">
        <v>0</v>
      </c>
      <c r="D68" s="9">
        <v>1</v>
      </c>
      <c r="E68" s="10">
        <f t="shared" si="1"/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4">
        <v>111</v>
      </c>
      <c r="B69" s="12" t="s">
        <v>8</v>
      </c>
      <c r="C69" s="8">
        <v>0</v>
      </c>
      <c r="D69" s="9">
        <v>1</v>
      </c>
      <c r="E69" s="10">
        <f t="shared" si="1"/>
        <v>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4">
        <v>111</v>
      </c>
      <c r="B70" s="12" t="s">
        <v>11</v>
      </c>
      <c r="C70" s="8">
        <v>0</v>
      </c>
      <c r="D70" s="9">
        <v>1</v>
      </c>
      <c r="E70" s="10">
        <f t="shared" si="1"/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4">
        <v>111</v>
      </c>
      <c r="B71" s="12" t="s">
        <v>12</v>
      </c>
      <c r="C71" s="8">
        <v>0</v>
      </c>
      <c r="D71" s="9">
        <v>1</v>
      </c>
      <c r="E71" s="10">
        <f t="shared" si="1"/>
        <v>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4">
        <v>111</v>
      </c>
      <c r="B72" s="12" t="s">
        <v>14</v>
      </c>
      <c r="C72" s="8">
        <v>0</v>
      </c>
      <c r="D72" s="9">
        <v>1</v>
      </c>
      <c r="E72" s="10">
        <f t="shared" si="1"/>
        <v>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4">
        <v>104</v>
      </c>
      <c r="B73" s="12" t="s">
        <v>8</v>
      </c>
      <c r="C73" s="8">
        <v>0</v>
      </c>
      <c r="D73" s="9">
        <v>1</v>
      </c>
      <c r="E73" s="10">
        <f t="shared" si="1"/>
        <v>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4">
        <v>104</v>
      </c>
      <c r="B74" s="12" t="s">
        <v>11</v>
      </c>
      <c r="C74" s="8">
        <v>0</v>
      </c>
      <c r="D74" s="9">
        <v>1</v>
      </c>
      <c r="E74" s="10">
        <f t="shared" si="1"/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4">
        <v>101</v>
      </c>
      <c r="B75" s="12" t="s">
        <v>10</v>
      </c>
      <c r="C75" s="8">
        <v>0</v>
      </c>
      <c r="D75" s="9">
        <v>1</v>
      </c>
      <c r="E75" s="10">
        <f t="shared" si="1"/>
        <v>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4">
        <v>101</v>
      </c>
      <c r="B76" s="12" t="s">
        <v>8</v>
      </c>
      <c r="C76" s="8">
        <v>0</v>
      </c>
      <c r="D76" s="9">
        <v>1</v>
      </c>
      <c r="E76" s="10">
        <f t="shared" si="1"/>
        <v>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4">
        <v>101</v>
      </c>
      <c r="B77" s="12" t="s">
        <v>11</v>
      </c>
      <c r="C77" s="8">
        <v>0</v>
      </c>
      <c r="D77" s="9">
        <v>1</v>
      </c>
      <c r="E77" s="10">
        <f t="shared" si="1"/>
        <v>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4">
        <v>101</v>
      </c>
      <c r="B78" s="12" t="s">
        <v>12</v>
      </c>
      <c r="C78" s="8">
        <v>0</v>
      </c>
      <c r="D78" s="9">
        <v>1</v>
      </c>
      <c r="E78" s="10">
        <f t="shared" si="1"/>
        <v>0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4">
        <v>101</v>
      </c>
      <c r="B79" s="12" t="s">
        <v>14</v>
      </c>
      <c r="C79" s="8">
        <v>0</v>
      </c>
      <c r="D79" s="9">
        <v>1</v>
      </c>
      <c r="E79" s="10">
        <f t="shared" si="1"/>
        <v>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28.5">
      <c r="A80" s="13" t="s">
        <v>42</v>
      </c>
      <c r="B80" s="14"/>
      <c r="C80" s="8" t="s">
        <v>33</v>
      </c>
      <c r="D80" s="9" t="s">
        <v>33</v>
      </c>
      <c r="E80" s="10" t="s">
        <v>33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4" t="s">
        <v>16</v>
      </c>
      <c r="B81" s="12" t="s">
        <v>43</v>
      </c>
      <c r="C81" s="8">
        <v>0</v>
      </c>
      <c r="D81" s="9">
        <v>2</v>
      </c>
      <c r="E81" s="10">
        <f t="shared" ref="E81:E172" si="2">C81*D81</f>
        <v>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4" t="s">
        <v>16</v>
      </c>
      <c r="B82" s="12" t="s">
        <v>37</v>
      </c>
      <c r="C82" s="8">
        <v>0</v>
      </c>
      <c r="D82" s="9">
        <v>2</v>
      </c>
      <c r="E82" s="10">
        <f t="shared" si="2"/>
        <v>0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4" t="s">
        <v>16</v>
      </c>
      <c r="B83" s="12" t="s">
        <v>44</v>
      </c>
      <c r="C83" s="8">
        <v>0</v>
      </c>
      <c r="D83" s="9">
        <v>3</v>
      </c>
      <c r="E83" s="10">
        <f t="shared" si="2"/>
        <v>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4" t="s">
        <v>45</v>
      </c>
      <c r="B84" s="12" t="s">
        <v>8</v>
      </c>
      <c r="C84" s="8">
        <v>0</v>
      </c>
      <c r="D84" s="9">
        <v>1</v>
      </c>
      <c r="E84" s="10">
        <f t="shared" si="2"/>
        <v>0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4" t="s">
        <v>46</v>
      </c>
      <c r="B85" s="12" t="s">
        <v>8</v>
      </c>
      <c r="C85" s="8">
        <v>0</v>
      </c>
      <c r="D85" s="9">
        <v>1</v>
      </c>
      <c r="E85" s="10">
        <f t="shared" si="2"/>
        <v>0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4" t="s">
        <v>47</v>
      </c>
      <c r="B86" s="12" t="s">
        <v>8</v>
      </c>
      <c r="C86" s="8">
        <v>0</v>
      </c>
      <c r="D86" s="9">
        <v>1</v>
      </c>
      <c r="E86" s="10">
        <f t="shared" si="2"/>
        <v>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4" t="s">
        <v>48</v>
      </c>
      <c r="B87" s="12" t="s">
        <v>8</v>
      </c>
      <c r="C87" s="8">
        <v>0</v>
      </c>
      <c r="D87" s="9">
        <v>1</v>
      </c>
      <c r="E87" s="10">
        <f t="shared" si="2"/>
        <v>0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4">
        <v>201</v>
      </c>
      <c r="B88" s="12" t="s">
        <v>10</v>
      </c>
      <c r="C88" s="8">
        <v>0</v>
      </c>
      <c r="D88" s="9">
        <v>1</v>
      </c>
      <c r="E88" s="10">
        <f t="shared" si="2"/>
        <v>0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4">
        <v>201</v>
      </c>
      <c r="B89" s="12" t="s">
        <v>8</v>
      </c>
      <c r="C89" s="8">
        <v>0</v>
      </c>
      <c r="D89" s="9">
        <v>1</v>
      </c>
      <c r="E89" s="10">
        <f t="shared" si="2"/>
        <v>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4">
        <v>201</v>
      </c>
      <c r="B90" s="12" t="s">
        <v>11</v>
      </c>
      <c r="C90" s="8">
        <v>0</v>
      </c>
      <c r="D90" s="9">
        <v>1</v>
      </c>
      <c r="E90" s="10">
        <f t="shared" si="2"/>
        <v>0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4">
        <v>201</v>
      </c>
      <c r="B91" s="12" t="s">
        <v>12</v>
      </c>
      <c r="C91" s="8">
        <v>0</v>
      </c>
      <c r="D91" s="9">
        <v>1</v>
      </c>
      <c r="E91" s="10">
        <f t="shared" si="2"/>
        <v>0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4">
        <v>201</v>
      </c>
      <c r="B92" s="12" t="s">
        <v>14</v>
      </c>
      <c r="C92" s="8">
        <v>0</v>
      </c>
      <c r="D92" s="9">
        <v>1</v>
      </c>
      <c r="E92" s="10">
        <f t="shared" si="2"/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4">
        <v>202</v>
      </c>
      <c r="B93" s="12" t="s">
        <v>10</v>
      </c>
      <c r="C93" s="8">
        <v>0</v>
      </c>
      <c r="D93" s="9">
        <v>1</v>
      </c>
      <c r="E93" s="10">
        <f t="shared" si="2"/>
        <v>0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4">
        <v>202</v>
      </c>
      <c r="B94" s="12" t="s">
        <v>8</v>
      </c>
      <c r="C94" s="8">
        <v>0</v>
      </c>
      <c r="D94" s="9">
        <v>1</v>
      </c>
      <c r="E94" s="10">
        <f t="shared" si="2"/>
        <v>0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4">
        <v>202</v>
      </c>
      <c r="B95" s="12" t="s">
        <v>11</v>
      </c>
      <c r="C95" s="8">
        <v>0</v>
      </c>
      <c r="D95" s="9">
        <v>1</v>
      </c>
      <c r="E95" s="10">
        <f t="shared" si="2"/>
        <v>0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4">
        <v>202</v>
      </c>
      <c r="B96" s="12" t="s">
        <v>12</v>
      </c>
      <c r="C96" s="8">
        <v>0</v>
      </c>
      <c r="D96" s="9">
        <v>1</v>
      </c>
      <c r="E96" s="10">
        <f t="shared" si="2"/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4">
        <v>202</v>
      </c>
      <c r="B97" s="12" t="s">
        <v>14</v>
      </c>
      <c r="C97" s="8">
        <v>0</v>
      </c>
      <c r="D97" s="9">
        <v>1</v>
      </c>
      <c r="E97" s="10">
        <f t="shared" si="2"/>
        <v>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4">
        <v>203</v>
      </c>
      <c r="B98" s="12" t="s">
        <v>10</v>
      </c>
      <c r="C98" s="8">
        <v>0</v>
      </c>
      <c r="D98" s="9">
        <v>1</v>
      </c>
      <c r="E98" s="10">
        <f t="shared" si="2"/>
        <v>0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4">
        <v>203</v>
      </c>
      <c r="B99" s="12" t="s">
        <v>8</v>
      </c>
      <c r="C99" s="8">
        <v>0</v>
      </c>
      <c r="D99" s="9">
        <v>1</v>
      </c>
      <c r="E99" s="10">
        <f t="shared" si="2"/>
        <v>0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4">
        <v>203</v>
      </c>
      <c r="B100" s="12" t="s">
        <v>11</v>
      </c>
      <c r="C100" s="8">
        <v>0</v>
      </c>
      <c r="D100" s="9">
        <v>1</v>
      </c>
      <c r="E100" s="10">
        <f t="shared" si="2"/>
        <v>0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4">
        <v>203</v>
      </c>
      <c r="B101" s="12" t="s">
        <v>12</v>
      </c>
      <c r="C101" s="8">
        <v>0</v>
      </c>
      <c r="D101" s="9">
        <v>1</v>
      </c>
      <c r="E101" s="10">
        <f t="shared" si="2"/>
        <v>0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4">
        <v>203</v>
      </c>
      <c r="B102" s="12" t="s">
        <v>14</v>
      </c>
      <c r="C102" s="8">
        <v>0</v>
      </c>
      <c r="D102" s="9">
        <v>1</v>
      </c>
      <c r="E102" s="10">
        <f t="shared" si="2"/>
        <v>0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4">
        <v>204</v>
      </c>
      <c r="B103" s="12" t="s">
        <v>10</v>
      </c>
      <c r="C103" s="8">
        <v>0</v>
      </c>
      <c r="D103" s="9">
        <v>1</v>
      </c>
      <c r="E103" s="10">
        <f t="shared" si="2"/>
        <v>0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4">
        <v>204</v>
      </c>
      <c r="B104" s="12" t="s">
        <v>8</v>
      </c>
      <c r="C104" s="8">
        <v>0</v>
      </c>
      <c r="D104" s="9">
        <v>1</v>
      </c>
      <c r="E104" s="10">
        <f t="shared" si="2"/>
        <v>0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4">
        <v>204</v>
      </c>
      <c r="B105" s="12" t="s">
        <v>11</v>
      </c>
      <c r="C105" s="8">
        <v>0</v>
      </c>
      <c r="D105" s="9">
        <v>1</v>
      </c>
      <c r="E105" s="10">
        <f t="shared" si="2"/>
        <v>0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4">
        <v>204</v>
      </c>
      <c r="B106" s="12" t="s">
        <v>12</v>
      </c>
      <c r="C106" s="8">
        <v>0</v>
      </c>
      <c r="D106" s="9">
        <v>1</v>
      </c>
      <c r="E106" s="10">
        <f t="shared" si="2"/>
        <v>0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4">
        <v>204</v>
      </c>
      <c r="B107" s="12" t="s">
        <v>14</v>
      </c>
      <c r="C107" s="8">
        <v>0</v>
      </c>
      <c r="D107" s="9">
        <v>1</v>
      </c>
      <c r="E107" s="10">
        <f t="shared" si="2"/>
        <v>0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4">
        <v>205</v>
      </c>
      <c r="B108" s="12" t="s">
        <v>10</v>
      </c>
      <c r="C108" s="8">
        <v>0</v>
      </c>
      <c r="D108" s="9">
        <v>1</v>
      </c>
      <c r="E108" s="10">
        <f t="shared" si="2"/>
        <v>0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4">
        <v>205</v>
      </c>
      <c r="B109" s="12" t="s">
        <v>8</v>
      </c>
      <c r="C109" s="8">
        <v>0</v>
      </c>
      <c r="D109" s="9">
        <v>1</v>
      </c>
      <c r="E109" s="10">
        <f t="shared" si="2"/>
        <v>0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4">
        <v>205</v>
      </c>
      <c r="B110" s="12" t="s">
        <v>11</v>
      </c>
      <c r="C110" s="8">
        <v>0</v>
      </c>
      <c r="D110" s="9">
        <v>1</v>
      </c>
      <c r="E110" s="10">
        <f t="shared" si="2"/>
        <v>0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4">
        <v>205</v>
      </c>
      <c r="B111" s="12" t="s">
        <v>12</v>
      </c>
      <c r="C111" s="8">
        <v>0</v>
      </c>
      <c r="D111" s="9">
        <v>1</v>
      </c>
      <c r="E111" s="10">
        <f t="shared" si="2"/>
        <v>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4">
        <v>205</v>
      </c>
      <c r="B112" s="12" t="s">
        <v>14</v>
      </c>
      <c r="C112" s="8">
        <v>0</v>
      </c>
      <c r="D112" s="9">
        <v>1</v>
      </c>
      <c r="E112" s="10">
        <f t="shared" si="2"/>
        <v>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4">
        <v>206</v>
      </c>
      <c r="B113" s="12" t="s">
        <v>10</v>
      </c>
      <c r="C113" s="8">
        <v>0</v>
      </c>
      <c r="D113" s="9">
        <v>1</v>
      </c>
      <c r="E113" s="10">
        <f t="shared" si="2"/>
        <v>0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4">
        <v>206</v>
      </c>
      <c r="B114" s="12" t="s">
        <v>8</v>
      </c>
      <c r="C114" s="8">
        <v>0</v>
      </c>
      <c r="D114" s="9">
        <v>1</v>
      </c>
      <c r="E114" s="10">
        <f t="shared" si="2"/>
        <v>0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4">
        <v>206</v>
      </c>
      <c r="B115" s="12" t="s">
        <v>11</v>
      </c>
      <c r="C115" s="8">
        <v>0</v>
      </c>
      <c r="D115" s="9">
        <v>1</v>
      </c>
      <c r="E115" s="10">
        <f t="shared" si="2"/>
        <v>0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4">
        <v>206</v>
      </c>
      <c r="B116" s="12" t="s">
        <v>12</v>
      </c>
      <c r="C116" s="8">
        <v>0</v>
      </c>
      <c r="D116" s="9">
        <v>1</v>
      </c>
      <c r="E116" s="10">
        <f t="shared" si="2"/>
        <v>0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4">
        <v>206</v>
      </c>
      <c r="B117" s="12" t="s">
        <v>14</v>
      </c>
      <c r="C117" s="8">
        <v>0</v>
      </c>
      <c r="D117" s="9">
        <v>1</v>
      </c>
      <c r="E117" s="10">
        <f t="shared" si="2"/>
        <v>0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4">
        <v>207</v>
      </c>
      <c r="B118" s="12" t="s">
        <v>10</v>
      </c>
      <c r="C118" s="8">
        <v>0</v>
      </c>
      <c r="D118" s="9">
        <v>1</v>
      </c>
      <c r="E118" s="10">
        <f t="shared" si="2"/>
        <v>0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4">
        <v>207</v>
      </c>
      <c r="B119" s="12" t="s">
        <v>8</v>
      </c>
      <c r="C119" s="8">
        <v>0</v>
      </c>
      <c r="D119" s="9">
        <v>1</v>
      </c>
      <c r="E119" s="10">
        <f t="shared" si="2"/>
        <v>0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4">
        <v>207</v>
      </c>
      <c r="B120" s="12" t="s">
        <v>11</v>
      </c>
      <c r="C120" s="8">
        <v>0</v>
      </c>
      <c r="D120" s="9">
        <v>1</v>
      </c>
      <c r="E120" s="10">
        <f t="shared" si="2"/>
        <v>0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4">
        <v>207</v>
      </c>
      <c r="B121" s="12" t="s">
        <v>12</v>
      </c>
      <c r="C121" s="8">
        <v>0</v>
      </c>
      <c r="D121" s="9">
        <v>1</v>
      </c>
      <c r="E121" s="10">
        <f t="shared" si="2"/>
        <v>0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4">
        <v>207</v>
      </c>
      <c r="B122" s="12" t="s">
        <v>14</v>
      </c>
      <c r="C122" s="8">
        <v>0</v>
      </c>
      <c r="D122" s="9">
        <v>1</v>
      </c>
      <c r="E122" s="10">
        <f t="shared" si="2"/>
        <v>0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4">
        <v>208</v>
      </c>
      <c r="B123" s="12" t="s">
        <v>10</v>
      </c>
      <c r="C123" s="8">
        <v>0</v>
      </c>
      <c r="D123" s="9">
        <v>1</v>
      </c>
      <c r="E123" s="10">
        <f t="shared" si="2"/>
        <v>0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4">
        <v>208</v>
      </c>
      <c r="B124" s="12" t="s">
        <v>8</v>
      </c>
      <c r="C124" s="8">
        <v>0</v>
      </c>
      <c r="D124" s="9">
        <v>1</v>
      </c>
      <c r="E124" s="10">
        <f t="shared" si="2"/>
        <v>0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4">
        <v>208</v>
      </c>
      <c r="B125" s="12" t="s">
        <v>11</v>
      </c>
      <c r="C125" s="8">
        <v>0</v>
      </c>
      <c r="D125" s="9">
        <v>1</v>
      </c>
      <c r="E125" s="10">
        <f t="shared" si="2"/>
        <v>0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4">
        <v>208</v>
      </c>
      <c r="B126" s="12" t="s">
        <v>12</v>
      </c>
      <c r="C126" s="8">
        <v>0</v>
      </c>
      <c r="D126" s="9">
        <v>1</v>
      </c>
      <c r="E126" s="10">
        <f t="shared" si="2"/>
        <v>0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4">
        <v>208</v>
      </c>
      <c r="B127" s="12" t="s">
        <v>14</v>
      </c>
      <c r="C127" s="8">
        <v>0</v>
      </c>
      <c r="D127" s="9">
        <v>1</v>
      </c>
      <c r="E127" s="10">
        <f t="shared" si="2"/>
        <v>0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4">
        <v>209</v>
      </c>
      <c r="B128" s="12" t="s">
        <v>10</v>
      </c>
      <c r="C128" s="8">
        <v>0</v>
      </c>
      <c r="D128" s="9">
        <v>1</v>
      </c>
      <c r="E128" s="10">
        <f t="shared" si="2"/>
        <v>0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4">
        <v>209</v>
      </c>
      <c r="B129" s="12" t="s">
        <v>8</v>
      </c>
      <c r="C129" s="8">
        <v>0</v>
      </c>
      <c r="D129" s="9">
        <v>1</v>
      </c>
      <c r="E129" s="10">
        <f t="shared" si="2"/>
        <v>0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4">
        <v>209</v>
      </c>
      <c r="B130" s="12" t="s">
        <v>11</v>
      </c>
      <c r="C130" s="8">
        <v>0</v>
      </c>
      <c r="D130" s="9">
        <v>1</v>
      </c>
      <c r="E130" s="10">
        <f t="shared" si="2"/>
        <v>0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4">
        <v>209</v>
      </c>
      <c r="B131" s="12" t="s">
        <v>12</v>
      </c>
      <c r="C131" s="8">
        <v>0</v>
      </c>
      <c r="D131" s="9">
        <v>1</v>
      </c>
      <c r="E131" s="10">
        <f t="shared" si="2"/>
        <v>0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4">
        <v>209</v>
      </c>
      <c r="B132" s="12" t="s">
        <v>14</v>
      </c>
      <c r="C132" s="8">
        <v>0</v>
      </c>
      <c r="D132" s="9">
        <v>1</v>
      </c>
      <c r="E132" s="10">
        <f t="shared" si="2"/>
        <v>0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4">
        <v>210</v>
      </c>
      <c r="B133" s="12" t="s">
        <v>10</v>
      </c>
      <c r="C133" s="8">
        <v>0</v>
      </c>
      <c r="D133" s="9">
        <v>1</v>
      </c>
      <c r="E133" s="10">
        <f t="shared" si="2"/>
        <v>0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4">
        <v>210</v>
      </c>
      <c r="B134" s="12" t="s">
        <v>8</v>
      </c>
      <c r="C134" s="8">
        <v>0</v>
      </c>
      <c r="D134" s="9">
        <v>1</v>
      </c>
      <c r="E134" s="10">
        <f t="shared" si="2"/>
        <v>0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4">
        <v>210</v>
      </c>
      <c r="B135" s="12" t="s">
        <v>11</v>
      </c>
      <c r="C135" s="8">
        <v>0</v>
      </c>
      <c r="D135" s="9">
        <v>1</v>
      </c>
      <c r="E135" s="10">
        <f t="shared" si="2"/>
        <v>0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4">
        <v>210</v>
      </c>
      <c r="B136" s="12" t="s">
        <v>12</v>
      </c>
      <c r="C136" s="8">
        <v>0</v>
      </c>
      <c r="D136" s="9">
        <v>1</v>
      </c>
      <c r="E136" s="10">
        <f t="shared" si="2"/>
        <v>0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4">
        <v>210</v>
      </c>
      <c r="B137" s="12" t="s">
        <v>14</v>
      </c>
      <c r="C137" s="8">
        <v>0</v>
      </c>
      <c r="D137" s="9">
        <v>1</v>
      </c>
      <c r="E137" s="10">
        <f t="shared" si="2"/>
        <v>0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4">
        <v>211</v>
      </c>
      <c r="B138" s="12" t="s">
        <v>10</v>
      </c>
      <c r="C138" s="8">
        <v>0</v>
      </c>
      <c r="D138" s="9">
        <v>1</v>
      </c>
      <c r="E138" s="10">
        <f t="shared" si="2"/>
        <v>0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4">
        <v>211</v>
      </c>
      <c r="B139" s="12" t="s">
        <v>8</v>
      </c>
      <c r="C139" s="8">
        <v>0</v>
      </c>
      <c r="D139" s="9">
        <v>1</v>
      </c>
      <c r="E139" s="10">
        <f t="shared" si="2"/>
        <v>0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4">
        <v>211</v>
      </c>
      <c r="B140" s="12" t="s">
        <v>11</v>
      </c>
      <c r="C140" s="8">
        <v>0</v>
      </c>
      <c r="D140" s="9">
        <v>1</v>
      </c>
      <c r="E140" s="10">
        <f t="shared" si="2"/>
        <v>0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4">
        <v>211</v>
      </c>
      <c r="B141" s="12" t="s">
        <v>12</v>
      </c>
      <c r="C141" s="8">
        <v>0</v>
      </c>
      <c r="D141" s="9">
        <v>1</v>
      </c>
      <c r="E141" s="10">
        <f t="shared" si="2"/>
        <v>0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4">
        <v>211</v>
      </c>
      <c r="B142" s="12" t="s">
        <v>14</v>
      </c>
      <c r="C142" s="8">
        <v>0</v>
      </c>
      <c r="D142" s="9">
        <v>1</v>
      </c>
      <c r="E142" s="10">
        <f t="shared" si="2"/>
        <v>0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4">
        <v>212</v>
      </c>
      <c r="B143" s="12" t="s">
        <v>10</v>
      </c>
      <c r="C143" s="8">
        <v>0</v>
      </c>
      <c r="D143" s="9">
        <v>1</v>
      </c>
      <c r="E143" s="10">
        <f t="shared" si="2"/>
        <v>0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4">
        <v>212</v>
      </c>
      <c r="B144" s="12" t="s">
        <v>8</v>
      </c>
      <c r="C144" s="8">
        <v>0</v>
      </c>
      <c r="D144" s="9">
        <v>1</v>
      </c>
      <c r="E144" s="10">
        <f t="shared" si="2"/>
        <v>0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4">
        <v>212</v>
      </c>
      <c r="B145" s="12" t="s">
        <v>11</v>
      </c>
      <c r="C145" s="8">
        <v>0</v>
      </c>
      <c r="D145" s="9">
        <v>1</v>
      </c>
      <c r="E145" s="10">
        <f t="shared" si="2"/>
        <v>0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4">
        <v>212</v>
      </c>
      <c r="B146" s="12" t="s">
        <v>12</v>
      </c>
      <c r="C146" s="8">
        <v>0</v>
      </c>
      <c r="D146" s="9">
        <v>1</v>
      </c>
      <c r="E146" s="10">
        <f t="shared" si="2"/>
        <v>0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4">
        <v>212</v>
      </c>
      <c r="B147" s="12" t="s">
        <v>14</v>
      </c>
      <c r="C147" s="8">
        <v>0</v>
      </c>
      <c r="D147" s="9">
        <v>1</v>
      </c>
      <c r="E147" s="10">
        <f t="shared" si="2"/>
        <v>0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4">
        <v>213</v>
      </c>
      <c r="B148" s="12" t="s">
        <v>10</v>
      </c>
      <c r="C148" s="8">
        <v>0</v>
      </c>
      <c r="D148" s="9">
        <v>1</v>
      </c>
      <c r="E148" s="10">
        <f t="shared" si="2"/>
        <v>0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4">
        <v>213</v>
      </c>
      <c r="B149" s="12" t="s">
        <v>8</v>
      </c>
      <c r="C149" s="8">
        <v>0</v>
      </c>
      <c r="D149" s="9">
        <v>1</v>
      </c>
      <c r="E149" s="10">
        <f t="shared" si="2"/>
        <v>0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4">
        <v>213</v>
      </c>
      <c r="B150" s="12" t="s">
        <v>11</v>
      </c>
      <c r="C150" s="8">
        <v>0</v>
      </c>
      <c r="D150" s="9">
        <v>1</v>
      </c>
      <c r="E150" s="10">
        <f t="shared" si="2"/>
        <v>0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4">
        <v>213</v>
      </c>
      <c r="B151" s="12" t="s">
        <v>12</v>
      </c>
      <c r="C151" s="8">
        <v>0</v>
      </c>
      <c r="D151" s="9">
        <v>1</v>
      </c>
      <c r="E151" s="10">
        <f t="shared" si="2"/>
        <v>0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4">
        <v>213</v>
      </c>
      <c r="B152" s="12" t="s">
        <v>14</v>
      </c>
      <c r="C152" s="8">
        <v>0</v>
      </c>
      <c r="D152" s="9">
        <v>1</v>
      </c>
      <c r="E152" s="10">
        <f t="shared" si="2"/>
        <v>0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4">
        <v>214</v>
      </c>
      <c r="B153" s="12" t="s">
        <v>10</v>
      </c>
      <c r="C153" s="8">
        <v>0</v>
      </c>
      <c r="D153" s="9">
        <v>1</v>
      </c>
      <c r="E153" s="10">
        <f t="shared" si="2"/>
        <v>0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4">
        <v>214</v>
      </c>
      <c r="B154" s="12" t="s">
        <v>8</v>
      </c>
      <c r="C154" s="8">
        <v>0</v>
      </c>
      <c r="D154" s="9">
        <v>1</v>
      </c>
      <c r="E154" s="10">
        <f t="shared" si="2"/>
        <v>0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4">
        <v>214</v>
      </c>
      <c r="B155" s="12" t="s">
        <v>11</v>
      </c>
      <c r="C155" s="8">
        <v>0</v>
      </c>
      <c r="D155" s="9">
        <v>1</v>
      </c>
      <c r="E155" s="10">
        <f t="shared" si="2"/>
        <v>0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4">
        <v>214</v>
      </c>
      <c r="B156" s="12" t="s">
        <v>12</v>
      </c>
      <c r="C156" s="8">
        <v>0</v>
      </c>
      <c r="D156" s="9">
        <v>1</v>
      </c>
      <c r="E156" s="10">
        <f t="shared" si="2"/>
        <v>0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4">
        <v>214</v>
      </c>
      <c r="B157" s="12" t="s">
        <v>14</v>
      </c>
      <c r="C157" s="8">
        <v>0</v>
      </c>
      <c r="D157" s="9">
        <v>1</v>
      </c>
      <c r="E157" s="10">
        <f t="shared" si="2"/>
        <v>0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4">
        <v>215</v>
      </c>
      <c r="B158" s="12" t="s">
        <v>10</v>
      </c>
      <c r="C158" s="8">
        <v>0</v>
      </c>
      <c r="D158" s="9">
        <v>1</v>
      </c>
      <c r="E158" s="10">
        <f t="shared" si="2"/>
        <v>0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4">
        <v>215</v>
      </c>
      <c r="B159" s="12" t="s">
        <v>8</v>
      </c>
      <c r="C159" s="8">
        <v>0</v>
      </c>
      <c r="D159" s="9">
        <v>1</v>
      </c>
      <c r="E159" s="10">
        <f t="shared" si="2"/>
        <v>0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4">
        <v>215</v>
      </c>
      <c r="B160" s="12" t="s">
        <v>11</v>
      </c>
      <c r="C160" s="8">
        <v>0</v>
      </c>
      <c r="D160" s="9">
        <v>1</v>
      </c>
      <c r="E160" s="10">
        <f t="shared" si="2"/>
        <v>0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4">
        <v>215</v>
      </c>
      <c r="B161" s="12" t="s">
        <v>12</v>
      </c>
      <c r="C161" s="8">
        <v>0</v>
      </c>
      <c r="D161" s="9">
        <v>1</v>
      </c>
      <c r="E161" s="10">
        <f t="shared" si="2"/>
        <v>0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4">
        <v>215</v>
      </c>
      <c r="B162" s="12" t="s">
        <v>14</v>
      </c>
      <c r="C162" s="8">
        <v>0</v>
      </c>
      <c r="D162" s="9">
        <v>1</v>
      </c>
      <c r="E162" s="10">
        <f t="shared" si="2"/>
        <v>0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4">
        <v>216</v>
      </c>
      <c r="B163" s="12" t="s">
        <v>10</v>
      </c>
      <c r="C163" s="8">
        <v>0</v>
      </c>
      <c r="D163" s="9">
        <v>1</v>
      </c>
      <c r="E163" s="10">
        <f t="shared" si="2"/>
        <v>0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4">
        <v>216</v>
      </c>
      <c r="B164" s="12" t="s">
        <v>8</v>
      </c>
      <c r="C164" s="8">
        <v>0</v>
      </c>
      <c r="D164" s="9">
        <v>1</v>
      </c>
      <c r="E164" s="10">
        <f t="shared" si="2"/>
        <v>0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4">
        <v>216</v>
      </c>
      <c r="B165" s="12" t="s">
        <v>11</v>
      </c>
      <c r="C165" s="8">
        <v>0</v>
      </c>
      <c r="D165" s="9">
        <v>1</v>
      </c>
      <c r="E165" s="10">
        <f t="shared" si="2"/>
        <v>0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4">
        <v>216</v>
      </c>
      <c r="B166" s="12" t="s">
        <v>12</v>
      </c>
      <c r="C166" s="8">
        <v>0</v>
      </c>
      <c r="D166" s="9">
        <v>1</v>
      </c>
      <c r="E166" s="10">
        <f t="shared" si="2"/>
        <v>0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4">
        <v>216</v>
      </c>
      <c r="B167" s="12" t="s">
        <v>14</v>
      </c>
      <c r="C167" s="8">
        <v>0</v>
      </c>
      <c r="D167" s="9">
        <v>1</v>
      </c>
      <c r="E167" s="10">
        <f t="shared" si="2"/>
        <v>0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4"/>
      <c r="B168" s="12"/>
      <c r="C168" s="8">
        <v>0</v>
      </c>
      <c r="D168" s="9">
        <v>1</v>
      </c>
      <c r="E168" s="10">
        <f t="shared" si="2"/>
        <v>0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4"/>
      <c r="B169" s="12" t="s">
        <v>49</v>
      </c>
      <c r="C169" s="8">
        <v>0</v>
      </c>
      <c r="D169" s="9">
        <v>1</v>
      </c>
      <c r="E169" s="10">
        <f t="shared" si="2"/>
        <v>0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4"/>
      <c r="B170" s="12" t="s">
        <v>50</v>
      </c>
      <c r="C170" s="15">
        <v>0</v>
      </c>
      <c r="D170" s="9">
        <v>4</v>
      </c>
      <c r="E170" s="10">
        <f t="shared" si="2"/>
        <v>0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4"/>
      <c r="B171" s="12" t="s">
        <v>51</v>
      </c>
      <c r="C171" s="8">
        <v>0</v>
      </c>
      <c r="D171" s="9">
        <v>1</v>
      </c>
      <c r="E171" s="10">
        <f t="shared" si="2"/>
        <v>0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4"/>
      <c r="B172" s="12" t="s">
        <v>52</v>
      </c>
      <c r="C172" s="15">
        <v>0</v>
      </c>
      <c r="D172" s="9">
        <v>1</v>
      </c>
      <c r="E172" s="10">
        <f t="shared" si="2"/>
        <v>0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4"/>
      <c r="B173" s="12"/>
      <c r="C173" s="8" t="s">
        <v>33</v>
      </c>
      <c r="D173" s="9" t="s">
        <v>33</v>
      </c>
      <c r="E173" s="10" t="s">
        <v>33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2.75">
      <c r="A174" s="4"/>
      <c r="B174" s="12" t="s">
        <v>53</v>
      </c>
      <c r="C174" s="8">
        <v>0</v>
      </c>
      <c r="D174" s="9">
        <v>1</v>
      </c>
      <c r="E174" s="10">
        <f>C174*D174</f>
        <v>0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4"/>
      <c r="B175" s="12"/>
      <c r="C175" s="6"/>
      <c r="D175" s="9"/>
      <c r="E175" s="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4"/>
      <c r="B176" s="12"/>
      <c r="C176" s="19" t="s">
        <v>54</v>
      </c>
      <c r="D176" s="20"/>
      <c r="E176" s="10">
        <f>SUM(E6:E174)</f>
        <v>0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6"/>
      <c r="B177" s="12"/>
      <c r="C177" s="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6"/>
      <c r="B178" s="12"/>
      <c r="C178" s="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6"/>
      <c r="B179" s="12"/>
      <c r="C179" s="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6"/>
      <c r="B180" s="12"/>
      <c r="C180" s="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6"/>
      <c r="B181" s="12"/>
      <c r="C181" s="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6"/>
      <c r="B182" s="12"/>
      <c r="C182" s="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6"/>
      <c r="B183" s="12"/>
      <c r="C183" s="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6"/>
      <c r="B184" s="12"/>
      <c r="C184" s="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6"/>
      <c r="B185" s="12"/>
      <c r="C185" s="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6"/>
      <c r="B186" s="12"/>
      <c r="C186" s="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6"/>
      <c r="B187" s="12"/>
      <c r="C187" s="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6"/>
      <c r="B188" s="12"/>
      <c r="C188" s="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6"/>
      <c r="B189" s="12"/>
      <c r="C189" s="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6"/>
      <c r="B190" s="12"/>
      <c r="C190" s="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6"/>
      <c r="B191" s="12"/>
      <c r="C191" s="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6"/>
      <c r="B192" s="12"/>
      <c r="C192" s="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6"/>
      <c r="B193" s="12"/>
      <c r="C193" s="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6"/>
      <c r="B194" s="12"/>
      <c r="C194" s="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6"/>
      <c r="B195" s="12"/>
      <c r="C195" s="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6"/>
      <c r="B196" s="12"/>
      <c r="C196" s="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6"/>
      <c r="B197" s="12"/>
      <c r="C197" s="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6"/>
      <c r="B198" s="12"/>
      <c r="C198" s="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6"/>
      <c r="B199" s="12"/>
      <c r="C199" s="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6"/>
      <c r="B200" s="12"/>
      <c r="C200" s="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6"/>
      <c r="B201" s="12"/>
      <c r="C201" s="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6"/>
      <c r="B202" s="12"/>
      <c r="C202" s="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6"/>
      <c r="B203" s="12"/>
      <c r="C203" s="6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6"/>
      <c r="B204" s="12"/>
      <c r="C204" s="6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6"/>
      <c r="B205" s="12"/>
      <c r="C205" s="6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6"/>
      <c r="B206" s="12"/>
      <c r="C206" s="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6"/>
      <c r="B207" s="12"/>
      <c r="C207" s="6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6"/>
      <c r="B208" s="12"/>
      <c r="C208" s="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6"/>
      <c r="B209" s="12"/>
      <c r="C209" s="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6"/>
      <c r="B210" s="12"/>
      <c r="C210" s="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6"/>
      <c r="B211" s="12"/>
      <c r="C211" s="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6"/>
      <c r="B212" s="12"/>
      <c r="C212" s="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6"/>
      <c r="B213" s="17"/>
      <c r="C213" s="1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8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8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8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8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8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8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8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8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8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8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8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8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4">
    <mergeCell ref="C176:D176"/>
    <mergeCell ref="A2:E2"/>
    <mergeCell ref="A1:E1"/>
    <mergeCell ref="A3:E3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Mastroianni</dc:creator>
  <cp:lastModifiedBy>Nick Read</cp:lastModifiedBy>
  <dcterms:created xsi:type="dcterms:W3CDTF">2022-02-08T20:41:59Z</dcterms:created>
  <dcterms:modified xsi:type="dcterms:W3CDTF">2022-02-23T18:44:08Z</dcterms:modified>
</cp:coreProperties>
</file>